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DieseArbeitsmappe"/>
  <mc:AlternateContent xmlns:mc="http://schemas.openxmlformats.org/markup-compatibility/2006">
    <mc:Choice Requires="x15">
      <x15ac:absPath xmlns:x15ac="http://schemas.microsoft.com/office/spreadsheetml/2010/11/ac" url="G:\Abiturrechner\"/>
    </mc:Choice>
  </mc:AlternateContent>
  <xr:revisionPtr revIDLastSave="0" documentId="13_ncr:1_{F1713007-1D36-451E-9E6E-BB81EEB18474}" xr6:coauthVersionLast="45" xr6:coauthVersionMax="45" xr10:uidLastSave="{00000000-0000-0000-0000-000000000000}"/>
  <workbookProtection workbookAlgorithmName="SHA-512" workbookHashValue="VCW2Dn6MvHB9VB9hILVuVS4JABm6GyhZQazb64LutFIR2hhebFgkNRS/CvDSFN+1zhPLHQNzcidna6nsQCFrUg==" workbookSaltValue="rYB2mmvz1DOQiEDrb3ceHA==" workbookSpinCount="100000" lockStructure="1"/>
  <bookViews>
    <workbookView xWindow="-110" yWindow="-110" windowWidth="25820" windowHeight="14020" tabRatio="912" firstSheet="1" activeTab="1" xr2:uid="{00000000-000D-0000-FFFF-FFFF00000000}"/>
  </bookViews>
  <sheets>
    <sheet name="Aufgabenfelder" sheetId="7" state="hidden" r:id="rId1"/>
    <sheet name="Dateneingabe u. Abiprognose" sheetId="2" r:id="rId2"/>
    <sheet name="Tabelle1" sheetId="8" state="hidden" r:id="rId3"/>
    <sheet name=" " sheetId="4" state="hidden" r:id="rId4"/>
    <sheet name="Anlage 4 AFO-GOBAK" sheetId="9"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2" l="1"/>
  <c r="J10" i="2"/>
  <c r="J11" i="2"/>
  <c r="J13" i="2"/>
  <c r="J14" i="2"/>
  <c r="D16" i="2"/>
  <c r="J16" i="2"/>
  <c r="D17" i="2"/>
  <c r="J17" i="2"/>
  <c r="D19" i="2"/>
  <c r="J19" i="2"/>
  <c r="D20" i="2"/>
  <c r="J20" i="2"/>
  <c r="D22" i="2"/>
  <c r="J22" i="2"/>
  <c r="D24" i="2"/>
  <c r="J24" i="2"/>
  <c r="D25" i="2"/>
  <c r="J25" i="2"/>
  <c r="D18" i="2"/>
  <c r="J18" i="2"/>
  <c r="D21" i="2"/>
  <c r="J21" i="2"/>
  <c r="D23" i="2"/>
  <c r="J23" i="2"/>
  <c r="J26" i="2"/>
  <c r="J28" i="2"/>
  <c r="M10" i="2"/>
  <c r="M11" i="2"/>
  <c r="M12" i="2"/>
  <c r="M13" i="2"/>
  <c r="M14" i="2"/>
  <c r="M20" i="2"/>
  <c r="K28" i="2"/>
  <c r="J43" i="2"/>
  <c r="D10" i="2"/>
  <c r="D11" i="2"/>
  <c r="D28" i="2"/>
  <c r="J34" i="2"/>
  <c r="J35" i="2"/>
  <c r="J40" i="2"/>
  <c r="D12" i="2"/>
  <c r="D13" i="2"/>
  <c r="D14" i="2"/>
  <c r="D26" i="2"/>
  <c r="D29" i="2"/>
  <c r="J33" i="2"/>
  <c r="J37" i="2"/>
  <c r="J39" i="2"/>
  <c r="O33" i="2"/>
  <c r="O40" i="2"/>
  <c r="N27" i="2"/>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J44" i="2"/>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E23" i="2"/>
  <c r="I9" i="2"/>
  <c r="H9" i="2"/>
  <c r="G9" i="2"/>
  <c r="F9" i="2"/>
  <c r="O43" i="2"/>
  <c r="B7" i="2"/>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D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KBS NOH</author>
    <author>PC</author>
  </authors>
  <commentList>
    <comment ref="A4" authorId="0" shapeId="0" xr:uid="{00000000-0006-0000-0100-000001000000}">
      <text>
        <r>
          <rPr>
            <sz val="11"/>
            <color indexed="8"/>
            <rFont val="Tahoma"/>
            <family val="2"/>
          </rPr>
          <t xml:space="preserve">Mit diesem Programm werden Ihre Stammdaten erfasst. Weiterhin können Sie hier Prognosen erstellen, wieviel Punkte Sie in einzelnen Kursen erzielen müssen, um das Abitur zu bestehen. Geben Sie Ihre Fächer und Punkte in die weißen Felder ein.
</t>
        </r>
        <r>
          <rPr>
            <sz val="11"/>
            <color indexed="10"/>
            <rFont val="Tahoma"/>
            <family val="2"/>
          </rPr>
          <t xml:space="preserve">Wichtig: </t>
        </r>
        <r>
          <rPr>
            <sz val="11"/>
            <color indexed="8"/>
            <rFont val="Tahoma"/>
            <family val="2"/>
          </rPr>
          <t>Betätigen Sie die TAB-Taste, um zu den Eingabefeldern zu gelangen.</t>
        </r>
      </text>
    </comment>
    <comment ref="D6" authorId="0" shapeId="0" xr:uid="{00000000-0006-0000-0100-000002000000}">
      <text>
        <r>
          <rPr>
            <sz val="10"/>
            <color indexed="81"/>
            <rFont val="Tahoma"/>
            <family val="2"/>
          </rPr>
          <t xml:space="preserve">Zur Kontrolle der Anzahl der Kurse bitte Tabellenblatt </t>
        </r>
        <r>
          <rPr>
            <b/>
            <sz val="10"/>
            <color indexed="81"/>
            <rFont val="Tahoma"/>
            <family val="2"/>
          </rPr>
          <t xml:space="preserve">Anlage 4 der AFO_GOBAK </t>
        </r>
        <r>
          <rPr>
            <sz val="10"/>
            <color indexed="81"/>
            <rFont val="Tahoma"/>
            <family val="2"/>
          </rPr>
          <t xml:space="preserve">aufrufen.
</t>
        </r>
      </text>
    </comment>
    <comment ref="B18" authorId="1" shapeId="0" xr:uid="{00000000-0006-0000-0100-000003000000}">
      <text>
        <r>
          <rPr>
            <sz val="11"/>
            <color indexed="8"/>
            <rFont val="Tahoma"/>
            <family val="2"/>
          </rPr>
          <t xml:space="preserve">Waren Kenntnisse in einer zweiten Fremdsprache nachzuweisen, so ist die Einbringungsverpflichtung durch vier Schulhalbjahresergeb-nisse der in der Einführungsphase neu begonnenen Fremdsprache
</t>
        </r>
        <r>
          <rPr>
            <sz val="11"/>
            <color indexed="8"/>
            <rFont val="Tahoma"/>
            <family val="2"/>
          </rPr>
          <t xml:space="preserve">zu erfüllen. Wenn eine fortgeführte Fremdsprache als Prüfungsfach gewählt wurde, müssen vier Schulhalbjahresergebnisse in der ge-wählten fortgeführten Fremdsprache und zwei Schulhalbjahreser-gebnisse in der neu begonnenen Fremdsprache eingebracht werden. Wenn im BGW neben der fortgeführten Fremdsprache auch eine
</t>
        </r>
        <r>
          <rPr>
            <sz val="11"/>
            <color indexed="8"/>
            <rFont val="Tahoma"/>
            <family val="2"/>
          </rPr>
          <t xml:space="preserve">weitere Fremdsprache als Prüfungsfach gewählt wird, sind jeweils vier Schulhalbjahresergebnisse einzubringen. In diesem
</t>
        </r>
        <r>
          <rPr>
            <sz val="11"/>
            <color indexed="8"/>
            <rFont val="Tahoma"/>
            <family val="2"/>
          </rPr>
          <t xml:space="preserve">Fall verringert sich die Einbringungsverpflichtung für eines der Profilfächer Informationsverarbeitung oder Volkswirtschaft,
</t>
        </r>
        <r>
          <rPr>
            <sz val="11"/>
            <color indexed="8"/>
            <rFont val="Tahoma"/>
            <family val="2"/>
          </rPr>
          <t xml:space="preserve">wenn es nicht Prüfungsfach ist, auf zwei Schulhalbjahresergebnisse.
</t>
        </r>
      </text>
    </comment>
    <comment ref="B25" authorId="1" shapeId="0" xr:uid="{00000000-0006-0000-0100-000004000000}">
      <text>
        <r>
          <rPr>
            <sz val="11"/>
            <color indexed="8"/>
            <rFont val="Tahoma"/>
            <family val="2"/>
          </rPr>
          <t xml:space="preserve">Es sind die beiden Schulhalbjahresergebnisse des ersten Schuljahres der Qualifikationsphase einzubringen. 
</t>
        </r>
        <r>
          <rPr>
            <sz val="11"/>
            <color indexed="8"/>
            <rFont val="Tahoma"/>
            <family val="2"/>
          </rPr>
          <t>Zusätzlich sind zwei beliebige Schulhalbjahresergebnisse aus einem der drei Fächer Praxis, Sport oder 2. Fremdsprache einzubringen.</t>
        </r>
      </text>
    </comment>
    <comment ref="B26" authorId="1" shapeId="0" xr:uid="{00000000-0006-0000-0100-000005000000}">
      <text>
        <r>
          <rPr>
            <sz val="11"/>
            <color indexed="8"/>
            <rFont val="Tahoma"/>
            <family val="2"/>
          </rPr>
          <t xml:space="preserve">Zusätzlich sind zwei beliebige Schulhalbjahresergebnisse aus einem der drei Fächer Praxis, Sport oder 2. Fremdsprache einzubringen.
</t>
        </r>
        <r>
          <rPr>
            <sz val="11"/>
            <color indexed="8"/>
            <rFont val="Tahoma"/>
            <family val="2"/>
          </rPr>
          <t>Werden 2 Schulhalbjahresergebnisse aus Sport gewählt, so können dies 2 Ergebnisse aus dem Schwerpunkt A sein (darunter 1 Ergebnis einer Individualsportart) oder 1 Ergebnis aus dem Schwerpunkt A (Individualsportart) und 1 Ergebnis aus dem Schwerpunkt B.</t>
        </r>
      </text>
    </comment>
  </commentList>
</comments>
</file>

<file path=xl/sharedStrings.xml><?xml version="1.0" encoding="utf-8"?>
<sst xmlns="http://schemas.openxmlformats.org/spreadsheetml/2006/main" count="129" uniqueCount="86">
  <si>
    <t>Name:</t>
  </si>
  <si>
    <t>Datum:</t>
  </si>
  <si>
    <t>Klasse:</t>
  </si>
  <si>
    <t>Anzahl</t>
  </si>
  <si>
    <t>Es werden mit folgenden Punktzahlen eingebracht:</t>
  </si>
  <si>
    <t xml:space="preserve"> </t>
  </si>
  <si>
    <t>Summe</t>
  </si>
  <si>
    <t>P 3</t>
  </si>
  <si>
    <t>Geschichte</t>
  </si>
  <si>
    <t>Bitte vor dem Drucken über DATEI -&gt; Seite einrichten -&gt; QUERFORMAT einstellen</t>
  </si>
  <si>
    <t>schr.</t>
  </si>
  <si>
    <t>mdl.</t>
  </si>
  <si>
    <t>Pkt.</t>
  </si>
  <si>
    <t>Gesamtsumme</t>
  </si>
  <si>
    <t>ABITUR-NOTE</t>
  </si>
  <si>
    <t>erfüllt?</t>
  </si>
  <si>
    <t xml:space="preserve">-&gt; mindestens 100 Punkte                     </t>
  </si>
  <si>
    <t>Bedingung Gesamtqualifikation</t>
  </si>
  <si>
    <t>erforderlich?</t>
  </si>
  <si>
    <t xml:space="preserve">-&gt; Abiturnote mindestens 4,0          </t>
  </si>
  <si>
    <t>Abitur</t>
  </si>
  <si>
    <t>BWL-RW/C</t>
  </si>
  <si>
    <t>P 4</t>
  </si>
  <si>
    <t>Aufgabenfelder</t>
  </si>
  <si>
    <t>A</t>
  </si>
  <si>
    <t>B</t>
  </si>
  <si>
    <t>C</t>
  </si>
  <si>
    <t>Religion</t>
  </si>
  <si>
    <t>P 1</t>
  </si>
  <si>
    <t>P 2</t>
  </si>
  <si>
    <t>Informationsverarbeitung</t>
  </si>
  <si>
    <t>Deutsch</t>
  </si>
  <si>
    <t>Englisch</t>
  </si>
  <si>
    <t>Chemie</t>
  </si>
  <si>
    <t>Spanisch</t>
  </si>
  <si>
    <t>Prüfungsfächer</t>
  </si>
  <si>
    <t>Niederländisch</t>
  </si>
  <si>
    <t>Volkswirtschaft</t>
  </si>
  <si>
    <t>Mathematik</t>
  </si>
  <si>
    <t>Physik</t>
  </si>
  <si>
    <t>Biologie</t>
  </si>
  <si>
    <t>Politik</t>
  </si>
  <si>
    <t>Aufgabenfelder im Fachgymnasium Wirtschaft</t>
  </si>
  <si>
    <t>Aufgabenfeld</t>
  </si>
  <si>
    <t>Fach/Kurs</t>
  </si>
  <si>
    <t>x</t>
  </si>
  <si>
    <t>Hinweise</t>
  </si>
  <si>
    <t>Mündliche</t>
  </si>
  <si>
    <t>Zusatzprüfung</t>
  </si>
  <si>
    <t>Bitte betätigen Sie die TAB-Taste, um zu den (weißen leeren) Eingabefeldern zu gelangen</t>
  </si>
  <si>
    <t>Erfassung der Stammdaten und Abitur-Prognose</t>
  </si>
  <si>
    <t>P 5</t>
  </si>
  <si>
    <t>BRC</t>
  </si>
  <si>
    <t>Summe der PEA</t>
  </si>
  <si>
    <t>Summe der FGA</t>
  </si>
  <si>
    <t>Summe der Fächer</t>
  </si>
  <si>
    <t xml:space="preserve">-&gt; kein FGA mit 0 Punkten             </t>
  </si>
  <si>
    <t>Legende</t>
  </si>
  <si>
    <t>FGA</t>
  </si>
  <si>
    <t>PEA</t>
  </si>
  <si>
    <t>Prüfungsfach mit erhöhten Anforderungen</t>
  </si>
  <si>
    <t>Fach mit grundlegenden Anforderungen</t>
  </si>
  <si>
    <t>entf.</t>
  </si>
  <si>
    <t>Halbjahre</t>
  </si>
  <si>
    <t xml:space="preserve">             MR</t>
  </si>
  <si>
    <t>-&gt; in mindestens 3 Prüfungsfächern,</t>
  </si>
  <si>
    <t xml:space="preserve">-&gt; mindestens 200 Punkte                          </t>
  </si>
  <si>
    <t xml:space="preserve">-&gt; mindestens 300 Punkte               </t>
  </si>
  <si>
    <t>36 Halbjahresergebnisse</t>
  </si>
  <si>
    <t>Block I</t>
  </si>
  <si>
    <t>Block II</t>
  </si>
  <si>
    <t>Sport</t>
  </si>
  <si>
    <t>Praxis</t>
  </si>
  <si>
    <t>Bedingungen-Block I</t>
  </si>
  <si>
    <t>Bedingungen-Block II</t>
  </si>
  <si>
    <t>2. Fremdsprache eingeben</t>
  </si>
  <si>
    <t xml:space="preserve">    müssen mindestens jeweils</t>
  </si>
  <si>
    <t xml:space="preserve">    20 Punkte erreicht werden   </t>
  </si>
  <si>
    <t xml:space="preserve">    darunter mindestens P1, P2 oder P3,</t>
  </si>
  <si>
    <t xml:space="preserve">-&gt; 28 Halbjahresergebnisse in einfacher Wertung                                                           </t>
  </si>
  <si>
    <t>-&gt; 8 Halbjahresergebnisse in zweifacher Wertung</t>
  </si>
  <si>
    <t>-&gt; max. 3 Halbjahresergebnisse der P-Fächer</t>
  </si>
  <si>
    <t xml:space="preserve">     1-3 unter 5 Punkten</t>
  </si>
  <si>
    <t xml:space="preserve"> -&gt; max. 4 Halbjahresergebnisse der restlichen</t>
  </si>
  <si>
    <t xml:space="preserve">      Fächer unter 5 Punkten</t>
  </si>
  <si>
    <r>
      <t xml:space="preserve">Alle Angaben im Abiturrechner sind unverbindlich! </t>
    </r>
    <r>
      <rPr>
        <b/>
        <sz val="12"/>
        <rFont val="Arial"/>
        <family val="2"/>
      </rPr>
      <t>(Stand: 01.08.2020)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</si>
</sst>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mmm/\ yyyy"/>
  </numFmts>
  <fonts count="24" x14ac:knownFonts="1">
    <font>
      <sz val="10"/>
      <name val="Arial"/>
    </font>
    <font>
      <b/>
      <sz val="10"/>
      <name val="Arial"/>
      <family val="2"/>
    </font>
    <font>
      <sz val="8"/>
      <name val="Arial"/>
      <family val="2"/>
    </font>
    <font>
      <i/>
      <sz val="10"/>
      <name val="Arial"/>
      <family val="2"/>
    </font>
    <font>
      <sz val="10"/>
      <name val="Arial"/>
    </font>
    <font>
      <sz val="10"/>
      <color indexed="8"/>
      <name val="Arial"/>
      <family val="2"/>
    </font>
    <font>
      <b/>
      <i/>
      <sz val="10"/>
      <name val="Arial"/>
      <family val="2"/>
    </font>
    <font>
      <b/>
      <sz val="12"/>
      <name val="Arial"/>
      <family val="2"/>
    </font>
    <font>
      <b/>
      <sz val="18"/>
      <name val="Arial"/>
      <family val="2"/>
    </font>
    <font>
      <b/>
      <i/>
      <sz val="10"/>
      <name val="Arial"/>
      <family val="2"/>
    </font>
    <font>
      <b/>
      <sz val="10"/>
      <name val="Arial"/>
      <family val="2"/>
    </font>
    <font>
      <b/>
      <sz val="10"/>
      <color indexed="8"/>
      <name val="Arial"/>
      <family val="2"/>
    </font>
    <font>
      <b/>
      <sz val="14"/>
      <name val="Arial"/>
      <family val="2"/>
    </font>
    <font>
      <sz val="12"/>
      <name val="Arial"/>
      <family val="2"/>
    </font>
    <font>
      <sz val="10"/>
      <color indexed="81"/>
      <name val="Tahoma"/>
      <family val="2"/>
    </font>
    <font>
      <b/>
      <i/>
      <sz val="16"/>
      <name val="Times New Roman"/>
      <family val="1"/>
    </font>
    <font>
      <b/>
      <sz val="10"/>
      <color indexed="81"/>
      <name val="Tahoma"/>
      <family val="2"/>
    </font>
    <font>
      <sz val="9"/>
      <name val="Arial"/>
      <family val="2"/>
    </font>
    <font>
      <sz val="10"/>
      <color indexed="55"/>
      <name val="Arial"/>
      <family val="2"/>
    </font>
    <font>
      <b/>
      <sz val="14"/>
      <color indexed="10"/>
      <name val="Arial"/>
      <family val="2"/>
    </font>
    <font>
      <sz val="8"/>
      <name val="Arial"/>
      <family val="2"/>
    </font>
    <font>
      <sz val="11"/>
      <color indexed="8"/>
      <name val="Tahoma"/>
      <family val="2"/>
    </font>
    <font>
      <sz val="11"/>
      <color indexed="10"/>
      <name val="Tahoma"/>
      <family val="2"/>
    </font>
    <font>
      <sz val="10"/>
      <name val="Arial"/>
      <family val="2"/>
    </font>
  </fonts>
  <fills count="9">
    <fill>
      <patternFill patternType="none"/>
    </fill>
    <fill>
      <patternFill patternType="gray125"/>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9"/>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29">
    <xf numFmtId="0" fontId="0" fillId="0" borderId="0" xfId="0"/>
    <xf numFmtId="164" fontId="0" fillId="0" borderId="0" xfId="0" applyNumberFormat="1"/>
    <xf numFmtId="0" fontId="12" fillId="0" borderId="0" xfId="0" applyFont="1"/>
    <xf numFmtId="0" fontId="0" fillId="0" borderId="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7" fillId="2" borderId="9" xfId="0" applyFont="1" applyFill="1" applyBorder="1" applyAlignment="1">
      <alignment horizontal="center" vertical="center"/>
    </xf>
    <xf numFmtId="0" fontId="0" fillId="0" borderId="0" xfId="0" applyProtection="1">
      <protection hidden="1"/>
    </xf>
    <xf numFmtId="0" fontId="0" fillId="0" borderId="0" xfId="0" applyBorder="1"/>
    <xf numFmtId="0" fontId="8" fillId="0" borderId="0" xfId="0" applyFont="1" applyAlignment="1" applyProtection="1">
      <alignment horizontal="centerContinuous"/>
      <protection hidden="1"/>
    </xf>
    <xf numFmtId="0" fontId="8" fillId="0" borderId="0" xfId="0" applyFont="1" applyBorder="1" applyAlignment="1" applyProtection="1">
      <alignment horizontal="centerContinuous"/>
      <protection hidden="1"/>
    </xf>
    <xf numFmtId="0" fontId="13" fillId="0" borderId="0" xfId="0" applyFont="1" applyProtection="1">
      <protection hidden="1"/>
    </xf>
    <xf numFmtId="0" fontId="8" fillId="0" borderId="10" xfId="0" applyFont="1" applyBorder="1" applyAlignment="1" applyProtection="1">
      <alignment horizontal="centerContinuous"/>
      <protection hidden="1"/>
    </xf>
    <xf numFmtId="0" fontId="4" fillId="3" borderId="11" xfId="0" applyFont="1" applyFill="1" applyBorder="1" applyAlignment="1" applyProtection="1">
      <alignment horizontal="centerContinuous" vertical="center"/>
      <protection hidden="1"/>
    </xf>
    <xf numFmtId="0" fontId="3" fillId="4" borderId="12"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locked="0" hidden="1"/>
    </xf>
    <xf numFmtId="0" fontId="4" fillId="4" borderId="13" xfId="0" applyFont="1"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Fill="1" applyProtection="1">
      <protection hidden="1"/>
    </xf>
    <xf numFmtId="0" fontId="0" fillId="0" borderId="0" xfId="0" applyBorder="1" applyProtection="1">
      <protection hidden="1"/>
    </xf>
    <xf numFmtId="0" fontId="0" fillId="5" borderId="0" xfId="0" applyFill="1" applyBorder="1" applyAlignment="1" applyProtection="1">
      <alignment horizontal="left"/>
      <protection hidden="1"/>
    </xf>
    <xf numFmtId="0" fontId="0" fillId="0" borderId="0" xfId="0" applyBorder="1" applyAlignment="1" applyProtection="1">
      <alignment horizontal="centerContinuous"/>
      <protection hidden="1"/>
    </xf>
    <xf numFmtId="0" fontId="11" fillId="0" borderId="0" xfId="0" applyFont="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4" fillId="0" borderId="0" xfId="0" applyFont="1" applyProtection="1">
      <protection hidden="1"/>
    </xf>
    <xf numFmtId="0" fontId="4" fillId="4" borderId="2" xfId="0" applyFont="1" applyFill="1" applyBorder="1" applyAlignment="1" applyProtection="1">
      <alignment horizontal="center" vertical="center"/>
      <protection hidden="1"/>
    </xf>
    <xf numFmtId="0" fontId="0" fillId="4" borderId="17" xfId="0" applyFill="1" applyBorder="1" applyAlignment="1" applyProtection="1">
      <alignment horizontal="centerContinuous"/>
      <protection hidden="1"/>
    </xf>
    <xf numFmtId="0" fontId="5" fillId="4" borderId="18" xfId="0" applyFont="1" applyFill="1" applyBorder="1" applyAlignment="1" applyProtection="1">
      <alignment horizontal="center" vertical="center"/>
      <protection hidden="1"/>
    </xf>
    <xf numFmtId="0" fontId="4" fillId="0" borderId="0" xfId="0" applyFont="1" applyAlignment="1" applyProtection="1">
      <alignment horizontal="centerContinuous"/>
      <protection hidden="1"/>
    </xf>
    <xf numFmtId="0" fontId="7" fillId="6" borderId="19" xfId="0" applyFont="1" applyFill="1" applyBorder="1" applyAlignment="1" applyProtection="1">
      <alignment horizontal="centerContinuous" vertical="top"/>
      <protection hidden="1"/>
    </xf>
    <xf numFmtId="0" fontId="7" fillId="6" borderId="20" xfId="0" applyFont="1" applyFill="1" applyBorder="1" applyAlignment="1" applyProtection="1">
      <alignment horizontal="centerContinuous" vertical="top"/>
      <protection hidden="1"/>
    </xf>
    <xf numFmtId="0" fontId="5" fillId="3" borderId="21"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1" fillId="3" borderId="22" xfId="0" applyFont="1" applyFill="1" applyBorder="1" applyAlignment="1" applyProtection="1">
      <alignment horizontal="center" vertical="center"/>
      <protection hidden="1"/>
    </xf>
    <xf numFmtId="0" fontId="1" fillId="3" borderId="21" xfId="0" applyFont="1" applyFill="1" applyBorder="1" applyAlignment="1" applyProtection="1">
      <alignment horizontal="center" vertical="center"/>
      <protection hidden="1"/>
    </xf>
    <xf numFmtId="0" fontId="7" fillId="4" borderId="23" xfId="0" applyFont="1" applyFill="1" applyBorder="1" applyProtection="1">
      <protection hidden="1"/>
    </xf>
    <xf numFmtId="0" fontId="4" fillId="3" borderId="24" xfId="0" applyFont="1" applyFill="1" applyBorder="1" applyAlignment="1" applyProtection="1">
      <alignment vertical="center"/>
      <protection hidden="1"/>
    </xf>
    <xf numFmtId="0" fontId="4" fillId="3" borderId="25" xfId="0" applyFont="1" applyFill="1" applyBorder="1" applyAlignment="1" applyProtection="1">
      <alignment vertical="center"/>
      <protection hidden="1"/>
    </xf>
    <xf numFmtId="0" fontId="6" fillId="4" borderId="2" xfId="0" applyFont="1" applyFill="1" applyBorder="1" applyAlignment="1" applyProtection="1">
      <alignment horizontal="center" vertical="center"/>
      <protection hidden="1"/>
    </xf>
    <xf numFmtId="0" fontId="0" fillId="3" borderId="23" xfId="0" quotePrefix="1" applyFill="1" applyBorder="1" applyAlignment="1" applyProtection="1">
      <alignment vertical="center"/>
      <protection hidden="1"/>
    </xf>
    <xf numFmtId="0" fontId="0" fillId="3" borderId="26" xfId="0" applyFill="1" applyBorder="1" applyAlignment="1" applyProtection="1">
      <alignment vertical="center"/>
      <protection hidden="1"/>
    </xf>
    <xf numFmtId="0" fontId="0" fillId="3" borderId="27" xfId="0" applyFill="1" applyBorder="1" applyAlignment="1" applyProtection="1">
      <alignment vertical="center"/>
      <protection hidden="1"/>
    </xf>
    <xf numFmtId="0" fontId="6" fillId="4" borderId="4" xfId="0" applyFont="1" applyFill="1" applyBorder="1" applyAlignment="1" applyProtection="1">
      <alignment horizontal="center" vertical="center"/>
      <protection hidden="1"/>
    </xf>
    <xf numFmtId="0" fontId="0" fillId="3" borderId="28"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29" xfId="0" applyFill="1" applyBorder="1" applyAlignment="1" applyProtection="1">
      <alignment vertical="center"/>
      <protection hidden="1"/>
    </xf>
    <xf numFmtId="0" fontId="4" fillId="3" borderId="28" xfId="0" quotePrefix="1" applyFont="1" applyFill="1" applyBorder="1" applyAlignment="1" applyProtection="1">
      <alignment vertical="center"/>
      <protection hidden="1"/>
    </xf>
    <xf numFmtId="0" fontId="0" fillId="3" borderId="0" xfId="0" applyFill="1" applyBorder="1" applyAlignment="1" applyProtection="1">
      <alignment horizontal="centerContinuous" vertical="center"/>
      <protection hidden="1"/>
    </xf>
    <xf numFmtId="0" fontId="4" fillId="3" borderId="5" xfId="0" quotePrefix="1" applyFont="1" applyFill="1" applyBorder="1" applyAlignment="1" applyProtection="1">
      <alignment vertical="center"/>
      <protection hidden="1"/>
    </xf>
    <xf numFmtId="0" fontId="4" fillId="3" borderId="30" xfId="0" applyFont="1" applyFill="1" applyBorder="1" applyAlignment="1" applyProtection="1">
      <alignment vertical="center"/>
      <protection hidden="1"/>
    </xf>
    <xf numFmtId="0" fontId="4" fillId="3" borderId="31" xfId="0" applyFont="1" applyFill="1" applyBorder="1" applyAlignment="1" applyProtection="1">
      <alignment vertical="center"/>
      <protection hidden="1"/>
    </xf>
    <xf numFmtId="0" fontId="6" fillId="4" borderId="32" xfId="0" applyFont="1" applyFill="1" applyBorder="1" applyAlignment="1" applyProtection="1">
      <alignment horizontal="center" vertical="center"/>
      <protection hidden="1"/>
    </xf>
    <xf numFmtId="0" fontId="0" fillId="3" borderId="5" xfId="0" quotePrefix="1" applyFill="1" applyBorder="1" applyAlignment="1" applyProtection="1">
      <alignment vertical="center"/>
      <protection hidden="1"/>
    </xf>
    <xf numFmtId="0" fontId="0" fillId="3" borderId="30" xfId="0" applyFill="1" applyBorder="1" applyProtection="1">
      <protection hidden="1"/>
    </xf>
    <xf numFmtId="0" fontId="9" fillId="4" borderId="6" xfId="0" applyFont="1" applyFill="1" applyBorder="1" applyAlignment="1" applyProtection="1">
      <alignment horizontal="centerContinuous" vertical="center"/>
      <protection hidden="1"/>
    </xf>
    <xf numFmtId="0" fontId="1" fillId="7" borderId="0" xfId="0" applyFont="1" applyFill="1" applyBorder="1" applyProtection="1">
      <protection hidden="1"/>
    </xf>
    <xf numFmtId="0" fontId="10" fillId="3" borderId="14" xfId="0" applyFont="1" applyFill="1" applyBorder="1" applyAlignment="1" applyProtection="1">
      <alignment horizontal="center"/>
      <protection hidden="1"/>
    </xf>
    <xf numFmtId="0" fontId="0" fillId="4" borderId="33" xfId="0" applyFill="1" applyBorder="1" applyProtection="1">
      <protection hidden="1"/>
    </xf>
    <xf numFmtId="0" fontId="4" fillId="7" borderId="0" xfId="0" applyFont="1" applyFill="1" applyProtection="1">
      <protection hidden="1"/>
    </xf>
    <xf numFmtId="0" fontId="9" fillId="4" borderId="15" xfId="0" applyFont="1" applyFill="1" applyBorder="1" applyAlignment="1" applyProtection="1">
      <alignment horizontal="center" vertical="center"/>
      <protection hidden="1"/>
    </xf>
    <xf numFmtId="0" fontId="9" fillId="4" borderId="34" xfId="0"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0" fontId="0" fillId="4" borderId="20" xfId="0" applyFill="1" applyBorder="1" applyProtection="1">
      <protection hidden="1"/>
    </xf>
    <xf numFmtId="0" fontId="4" fillId="3" borderId="35" xfId="0" applyFont="1" applyFill="1" applyBorder="1" applyAlignment="1" applyProtection="1">
      <alignment horizontal="centerContinuous" vertical="center"/>
      <protection hidden="1"/>
    </xf>
    <xf numFmtId="0" fontId="0" fillId="4" borderId="15"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0" fillId="4" borderId="16" xfId="0" applyFill="1" applyBorder="1" applyAlignment="1" applyProtection="1">
      <alignment horizontal="center" vertical="center"/>
      <protection hidden="1"/>
    </xf>
    <xf numFmtId="0" fontId="0" fillId="0" borderId="39" xfId="0" applyBorder="1" applyProtection="1">
      <protection hidden="1"/>
    </xf>
    <xf numFmtId="0" fontId="4" fillId="4" borderId="40" xfId="0" applyFont="1" applyFill="1" applyBorder="1" applyAlignment="1" applyProtection="1">
      <alignment horizontal="center" vertical="center"/>
      <protection hidden="1"/>
    </xf>
    <xf numFmtId="0" fontId="4" fillId="0" borderId="15" xfId="0" applyFont="1" applyBorder="1" applyAlignment="1" applyProtection="1">
      <alignment horizontal="center" vertical="center"/>
      <protection locked="0" hidden="1"/>
    </xf>
    <xf numFmtId="0" fontId="4" fillId="0" borderId="13"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xf numFmtId="0" fontId="0" fillId="0" borderId="15"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4" fillId="3" borderId="41" xfId="0" applyFont="1" applyFill="1" applyBorder="1" applyAlignment="1" applyProtection="1">
      <alignment vertical="center"/>
      <protection hidden="1"/>
    </xf>
    <xf numFmtId="0" fontId="0" fillId="3" borderId="0" xfId="0" applyFill="1" applyBorder="1" applyProtection="1">
      <protection hidden="1"/>
    </xf>
    <xf numFmtId="0" fontId="7" fillId="4" borderId="26" xfId="0" applyFont="1" applyFill="1" applyBorder="1" applyProtection="1">
      <protection hidden="1"/>
    </xf>
    <xf numFmtId="0" fontId="7" fillId="4" borderId="33" xfId="0" applyFont="1" applyFill="1" applyBorder="1" applyProtection="1">
      <protection hidden="1"/>
    </xf>
    <xf numFmtId="0" fontId="7" fillId="2" borderId="14"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42" xfId="0" applyFont="1" applyFill="1" applyBorder="1" applyAlignment="1" applyProtection="1">
      <alignment horizontal="center"/>
      <protection hidden="1"/>
    </xf>
    <xf numFmtId="0" fontId="0" fillId="2" borderId="0" xfId="0" applyFill="1" applyProtection="1">
      <protection hidden="1"/>
    </xf>
    <xf numFmtId="0" fontId="1" fillId="2" borderId="23" xfId="0" applyFont="1" applyFill="1" applyBorder="1" applyAlignment="1" applyProtection="1">
      <alignment horizontal="centerContinuous"/>
      <protection hidden="1"/>
    </xf>
    <xf numFmtId="0" fontId="0" fillId="2" borderId="26" xfId="0" applyFill="1" applyBorder="1" applyAlignment="1" applyProtection="1">
      <alignment horizontal="centerContinuous"/>
      <protection hidden="1"/>
    </xf>
    <xf numFmtId="0" fontId="0" fillId="2" borderId="33" xfId="0" applyFill="1" applyBorder="1" applyAlignment="1" applyProtection="1">
      <alignment horizontal="centerContinuous"/>
      <protection hidden="1"/>
    </xf>
    <xf numFmtId="165" fontId="7" fillId="2" borderId="23" xfId="0" applyNumberFormat="1" applyFont="1" applyFill="1" applyBorder="1" applyAlignment="1" applyProtection="1">
      <alignment horizontal="centerContinuous" vertical="center"/>
      <protection hidden="1"/>
    </xf>
    <xf numFmtId="16" fontId="1" fillId="2" borderId="19" xfId="0" applyNumberFormat="1"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1" fillId="2" borderId="20" xfId="0" applyFont="1" applyFill="1" applyBorder="1" applyAlignment="1" applyProtection="1">
      <alignment horizontal="center"/>
      <protection hidden="1"/>
    </xf>
    <xf numFmtId="0" fontId="1" fillId="2" borderId="2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11" fillId="2" borderId="14"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Continuous" vertical="center"/>
      <protection hidden="1"/>
    </xf>
    <xf numFmtId="0" fontId="10" fillId="2" borderId="17" xfId="0" applyFont="1" applyFill="1" applyBorder="1" applyAlignment="1" applyProtection="1">
      <alignment horizontal="centerContinuous" vertical="center"/>
      <protection hidden="1"/>
    </xf>
    <xf numFmtId="0" fontId="10" fillId="2" borderId="17" xfId="0" applyFont="1" applyFill="1" applyBorder="1" applyAlignment="1" applyProtection="1">
      <alignment horizontal="centerContinuous"/>
      <protection hidden="1"/>
    </xf>
    <xf numFmtId="0" fontId="10" fillId="2" borderId="43" xfId="0" applyFont="1" applyFill="1" applyBorder="1" applyAlignment="1" applyProtection="1">
      <alignment horizontal="centerContinuous"/>
      <protection hidden="1"/>
    </xf>
    <xf numFmtId="0" fontId="0" fillId="2" borderId="44" xfId="0" applyFill="1" applyBorder="1" applyAlignment="1" applyProtection="1">
      <alignment horizontal="centerContinuous"/>
      <protection hidden="1"/>
    </xf>
    <xf numFmtId="0" fontId="10" fillId="2" borderId="44" xfId="0" applyFont="1" applyFill="1" applyBorder="1" applyAlignment="1" applyProtection="1">
      <alignment horizontal="centerContinuous"/>
      <protection hidden="1"/>
    </xf>
    <xf numFmtId="0" fontId="1" fillId="2" borderId="23" xfId="0" applyFont="1" applyFill="1" applyBorder="1" applyAlignment="1" applyProtection="1">
      <alignment vertical="center"/>
      <protection hidden="1"/>
    </xf>
    <xf numFmtId="0" fontId="0" fillId="2" borderId="33" xfId="0" applyFill="1" applyBorder="1" applyProtection="1">
      <protection hidden="1"/>
    </xf>
    <xf numFmtId="0" fontId="1" fillId="2" borderId="28" xfId="0" applyFont="1" applyFill="1" applyBorder="1" applyAlignment="1" applyProtection="1">
      <alignment vertical="center"/>
      <protection hidden="1"/>
    </xf>
    <xf numFmtId="0" fontId="0" fillId="2" borderId="34" xfId="0" applyFill="1" applyBorder="1" applyProtection="1">
      <protection hidden="1"/>
    </xf>
    <xf numFmtId="0" fontId="1" fillId="2" borderId="19" xfId="0" applyFont="1" applyFill="1" applyBorder="1" applyAlignment="1" applyProtection="1">
      <alignment vertical="center"/>
      <protection hidden="1"/>
    </xf>
    <xf numFmtId="0" fontId="0" fillId="2" borderId="20" xfId="0" applyFill="1" applyBorder="1" applyProtection="1">
      <protection hidden="1"/>
    </xf>
    <xf numFmtId="0" fontId="0" fillId="2" borderId="33" xfId="0" applyFill="1" applyBorder="1" applyAlignment="1" applyProtection="1">
      <alignment horizontal="centerContinuous" vertical="center"/>
      <protection hidden="1"/>
    </xf>
    <xf numFmtId="0" fontId="7" fillId="2" borderId="45" xfId="0" applyFont="1" applyFill="1" applyBorder="1" applyAlignment="1" applyProtection="1">
      <alignment horizontal="centerContinuous"/>
      <protection hidden="1"/>
    </xf>
    <xf numFmtId="0" fontId="4" fillId="4" borderId="46" xfId="0" applyFont="1" applyFill="1" applyBorder="1" applyAlignment="1" applyProtection="1">
      <alignment horizontal="center" vertical="center"/>
      <protection hidden="1"/>
    </xf>
    <xf numFmtId="0" fontId="4" fillId="4" borderId="20"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0" fillId="5" borderId="47" xfId="0" applyFill="1" applyBorder="1" applyAlignment="1" applyProtection="1">
      <alignment horizontal="center" vertical="center"/>
      <protection locked="0" hidden="1"/>
    </xf>
    <xf numFmtId="0" fontId="0" fillId="5" borderId="48" xfId="0" applyFill="1" applyBorder="1" applyAlignment="1" applyProtection="1">
      <alignment horizontal="center" vertical="center"/>
      <protection locked="0" hidden="1"/>
    </xf>
    <xf numFmtId="0" fontId="0" fillId="5" borderId="39" xfId="0" applyFill="1" applyBorder="1" applyAlignment="1" applyProtection="1">
      <alignment horizontal="center" vertical="center"/>
      <protection locked="0" hidden="1"/>
    </xf>
    <xf numFmtId="0" fontId="0" fillId="0" borderId="49" xfId="0" applyFill="1" applyBorder="1" applyAlignment="1" applyProtection="1">
      <alignment horizontal="center" vertical="center"/>
      <protection locked="0" hidden="1"/>
    </xf>
    <xf numFmtId="0" fontId="0" fillId="0" borderId="16" xfId="0" applyFill="1" applyBorder="1" applyAlignment="1" applyProtection="1">
      <alignment horizontal="center" vertical="center"/>
      <protection locked="0" hidden="1"/>
    </xf>
    <xf numFmtId="0" fontId="19" fillId="0" borderId="0" xfId="0" applyFont="1" applyAlignment="1" applyProtection="1">
      <alignment horizontal="centerContinuous"/>
      <protection hidden="1"/>
    </xf>
    <xf numFmtId="1" fontId="4" fillId="4" borderId="14" xfId="0" applyNumberFormat="1" applyFont="1" applyFill="1" applyBorder="1" applyAlignment="1" applyProtection="1">
      <alignment horizontal="center" vertical="center"/>
      <protection hidden="1"/>
    </xf>
    <xf numFmtId="1" fontId="0" fillId="4" borderId="14" xfId="0" applyNumberFormat="1" applyFill="1" applyBorder="1" applyAlignment="1" applyProtection="1">
      <alignment horizontal="centerContinuous" vertical="center"/>
      <protection hidden="1"/>
    </xf>
    <xf numFmtId="0" fontId="0" fillId="3" borderId="1" xfId="0" quotePrefix="1" applyFont="1" applyFill="1" applyBorder="1" applyAlignment="1" applyProtection="1">
      <alignment vertical="center"/>
      <protection hidden="1"/>
    </xf>
    <xf numFmtId="0" fontId="0" fillId="3" borderId="50" xfId="0" quotePrefix="1" applyFont="1" applyFill="1" applyBorder="1" applyAlignment="1" applyProtection="1">
      <alignment vertical="center"/>
      <protection hidden="1"/>
    </xf>
    <xf numFmtId="0" fontId="0" fillId="3" borderId="28" xfId="0" applyFill="1" applyBorder="1" applyAlignment="1" applyProtection="1">
      <alignment vertical="top"/>
      <protection hidden="1"/>
    </xf>
    <xf numFmtId="0" fontId="0" fillId="0" borderId="13" xfId="0" applyFont="1" applyBorder="1" applyAlignment="1" applyProtection="1">
      <alignment horizontal="center" vertical="center"/>
      <protection locked="0" hidden="1"/>
    </xf>
    <xf numFmtId="0" fontId="0" fillId="8" borderId="15" xfId="0" applyFont="1" applyFill="1" applyBorder="1" applyAlignment="1" applyProtection="1">
      <alignment horizontal="center" vertical="center"/>
      <protection locked="0" hidden="1"/>
    </xf>
    <xf numFmtId="0" fontId="0" fillId="0" borderId="16" xfId="0" applyFont="1" applyBorder="1" applyAlignment="1" applyProtection="1">
      <alignment horizontal="center" vertical="center"/>
      <protection locked="0" hidden="1"/>
    </xf>
    <xf numFmtId="0" fontId="1" fillId="2" borderId="28"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34" xfId="0" applyFont="1" applyFill="1" applyBorder="1" applyAlignment="1" applyProtection="1">
      <alignment horizontal="center"/>
      <protection hidden="1"/>
    </xf>
    <xf numFmtId="0" fontId="1" fillId="2" borderId="19"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1" fillId="2" borderId="20" xfId="0" applyFont="1" applyFill="1" applyBorder="1" applyAlignment="1" applyProtection="1">
      <alignment horizontal="center"/>
      <protection hidden="1"/>
    </xf>
    <xf numFmtId="0" fontId="7" fillId="0" borderId="43" xfId="0" applyFont="1" applyBorder="1" applyAlignment="1" applyProtection="1">
      <alignment horizontal="center" vertical="center"/>
      <protection locked="0" hidden="1"/>
    </xf>
    <xf numFmtId="0" fontId="7" fillId="0" borderId="17" xfId="0" applyFont="1" applyBorder="1" applyAlignment="1" applyProtection="1">
      <alignment horizontal="center" vertical="center"/>
      <protection locked="0" hidden="1"/>
    </xf>
    <xf numFmtId="0" fontId="17" fillId="3" borderId="43" xfId="0" applyFont="1" applyFill="1" applyBorder="1" applyAlignment="1" applyProtection="1">
      <alignment horizontal="center" vertical="center"/>
      <protection hidden="1"/>
    </xf>
    <xf numFmtId="0" fontId="17" fillId="3" borderId="44" xfId="0" applyFont="1" applyFill="1" applyBorder="1" applyAlignment="1" applyProtection="1">
      <alignment horizontal="center" vertical="center"/>
      <protection hidden="1"/>
    </xf>
    <xf numFmtId="0" fontId="17" fillId="3" borderId="17"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protection hidden="1"/>
    </xf>
    <xf numFmtId="0" fontId="1" fillId="2" borderId="26" xfId="0" applyFont="1" applyFill="1" applyBorder="1" applyAlignment="1" applyProtection="1">
      <alignment horizontal="center"/>
      <protection hidden="1"/>
    </xf>
    <xf numFmtId="0" fontId="1" fillId="2" borderId="33" xfId="0" applyFont="1" applyFill="1" applyBorder="1" applyAlignment="1" applyProtection="1">
      <alignment horizontal="center"/>
      <protection hidden="1"/>
    </xf>
    <xf numFmtId="0" fontId="2" fillId="2" borderId="23"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1" fillId="2" borderId="9" xfId="0" applyFont="1" applyFill="1" applyBorder="1" applyAlignment="1" applyProtection="1">
      <alignment horizontal="center" vertical="center"/>
      <protection hidden="1"/>
    </xf>
    <xf numFmtId="0" fontId="1" fillId="2" borderId="45"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4" fillId="4" borderId="0" xfId="0" applyFont="1" applyFill="1" applyBorder="1" applyAlignment="1" applyProtection="1">
      <alignment horizontal="left" vertical="center" wrapText="1"/>
      <protection hidden="1"/>
    </xf>
    <xf numFmtId="0" fontId="4" fillId="4" borderId="34"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4" fillId="4" borderId="10" xfId="0" applyFont="1" applyFill="1" applyBorder="1" applyAlignment="1" applyProtection="1">
      <alignment horizontal="left" vertical="center" wrapText="1"/>
      <protection hidden="1"/>
    </xf>
    <xf numFmtId="0" fontId="4" fillId="4" borderId="20" xfId="0" applyFont="1" applyFill="1" applyBorder="1" applyAlignment="1" applyProtection="1">
      <alignment horizontal="left" vertical="center" wrapText="1"/>
      <protection hidden="1"/>
    </xf>
    <xf numFmtId="0" fontId="0" fillId="3" borderId="37" xfId="0" quotePrefix="1" applyFill="1" applyBorder="1" applyAlignment="1" applyProtection="1">
      <alignment horizontal="left" vertical="center"/>
      <protection hidden="1"/>
    </xf>
    <xf numFmtId="0" fontId="0" fillId="3" borderId="51" xfId="0" quotePrefix="1" applyFill="1" applyBorder="1" applyAlignment="1" applyProtection="1">
      <alignment horizontal="left" vertical="center"/>
      <protection hidden="1"/>
    </xf>
    <xf numFmtId="0" fontId="0" fillId="3" borderId="52" xfId="0" quotePrefix="1" applyFill="1" applyBorder="1" applyAlignment="1" applyProtection="1">
      <alignment horizontal="left" vertical="center"/>
      <protection hidden="1"/>
    </xf>
    <xf numFmtId="0" fontId="23" fillId="0" borderId="35" xfId="0" applyFont="1" applyBorder="1" applyAlignment="1" applyProtection="1">
      <alignment horizontal="center" vertical="center"/>
      <protection locked="0" hidden="1"/>
    </xf>
    <xf numFmtId="0" fontId="4" fillId="0" borderId="11" xfId="0" applyFont="1" applyBorder="1" applyAlignment="1" applyProtection="1">
      <alignment horizontal="center" vertical="center"/>
      <protection locked="0" hidden="1"/>
    </xf>
    <xf numFmtId="0" fontId="23" fillId="0" borderId="36" xfId="0" applyFont="1" applyBorder="1" applyAlignment="1" applyProtection="1">
      <alignment horizontal="center" vertical="center"/>
      <protection locked="0" hidden="1"/>
    </xf>
    <xf numFmtId="0" fontId="4" fillId="0" borderId="46" xfId="0" applyFont="1" applyBorder="1" applyAlignment="1" applyProtection="1">
      <alignment horizontal="center" vertical="center"/>
      <protection locked="0" hidden="1"/>
    </xf>
    <xf numFmtId="0" fontId="4" fillId="3" borderId="36" xfId="0" applyFont="1" applyFill="1" applyBorder="1" applyAlignment="1" applyProtection="1">
      <alignment horizontal="center" vertical="center"/>
      <protection hidden="1"/>
    </xf>
    <xf numFmtId="0" fontId="4" fillId="3" borderId="46" xfId="0" applyFont="1" applyFill="1" applyBorder="1" applyAlignment="1" applyProtection="1">
      <alignment horizontal="center" vertical="center"/>
      <protection hidden="1"/>
    </xf>
    <xf numFmtId="0" fontId="0" fillId="3" borderId="38" xfId="0" applyFill="1" applyBorder="1" applyAlignment="1" applyProtection="1">
      <alignment horizontal="left" vertical="center" wrapText="1"/>
      <protection hidden="1"/>
    </xf>
    <xf numFmtId="0" fontId="0" fillId="3" borderId="48" xfId="0" applyFill="1" applyBorder="1" applyAlignment="1" applyProtection="1">
      <alignment horizontal="left" vertical="center" wrapText="1"/>
      <protection hidden="1"/>
    </xf>
    <xf numFmtId="0" fontId="0" fillId="3" borderId="53" xfId="0" applyFill="1" applyBorder="1" applyAlignment="1" applyProtection="1">
      <alignment horizontal="left" vertical="center" wrapText="1"/>
      <protection hidden="1"/>
    </xf>
    <xf numFmtId="0" fontId="0" fillId="3" borderId="35" xfId="0" quotePrefix="1" applyFill="1" applyBorder="1" applyAlignment="1" applyProtection="1">
      <alignment horizontal="left" vertical="center"/>
      <protection hidden="1"/>
    </xf>
    <xf numFmtId="0" fontId="0" fillId="3" borderId="47" xfId="0" quotePrefix="1" applyFill="1" applyBorder="1" applyAlignment="1" applyProtection="1">
      <alignment horizontal="left" vertical="center"/>
      <protection hidden="1"/>
    </xf>
    <xf numFmtId="0" fontId="0" fillId="3" borderId="11" xfId="0" quotePrefix="1" applyFill="1" applyBorder="1" applyAlignment="1" applyProtection="1">
      <alignment horizontal="left" vertical="center"/>
      <protection hidden="1"/>
    </xf>
    <xf numFmtId="0" fontId="9" fillId="4" borderId="22" xfId="0" quotePrefix="1" applyFont="1" applyFill="1" applyBorder="1" applyAlignment="1" applyProtection="1">
      <alignment horizontal="center" vertical="center"/>
      <protection hidden="1"/>
    </xf>
    <xf numFmtId="0" fontId="0" fillId="4" borderId="54" xfId="0" applyFill="1" applyBorder="1" applyAlignment="1" applyProtection="1">
      <alignment horizontal="center" vertical="center"/>
      <protection hidden="1"/>
    </xf>
    <xf numFmtId="0" fontId="0" fillId="4" borderId="8" xfId="0"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50" xfId="0" applyFont="1" applyFill="1" applyBorder="1" applyAlignment="1" applyProtection="1">
      <alignment horizontal="center" vertical="center"/>
      <protection hidden="1"/>
    </xf>
    <xf numFmtId="0" fontId="1" fillId="2" borderId="41" xfId="0" applyFont="1" applyFill="1" applyBorder="1" applyAlignment="1" applyProtection="1">
      <alignment horizontal="center" vertical="center"/>
      <protection hidden="1"/>
    </xf>
    <xf numFmtId="0" fontId="0" fillId="3" borderId="55" xfId="0" quotePrefix="1" applyFill="1" applyBorder="1" applyAlignment="1" applyProtection="1">
      <alignment horizontal="left" vertical="center" wrapText="1"/>
      <protection hidden="1"/>
    </xf>
    <xf numFmtId="0" fontId="0" fillId="3" borderId="49" xfId="0" quotePrefix="1" applyFill="1" applyBorder="1" applyAlignment="1" applyProtection="1">
      <alignment horizontal="left" vertical="center" wrapText="1"/>
      <protection hidden="1"/>
    </xf>
    <xf numFmtId="0" fontId="0" fillId="3" borderId="56" xfId="0" quotePrefix="1" applyFill="1" applyBorder="1" applyAlignment="1" applyProtection="1">
      <alignment horizontal="left" vertical="center" wrapText="1"/>
      <protection hidden="1"/>
    </xf>
    <xf numFmtId="164" fontId="15" fillId="6" borderId="23" xfId="0" applyNumberFormat="1" applyFont="1" applyFill="1" applyBorder="1" applyAlignment="1" applyProtection="1">
      <alignment horizontal="center" vertical="center" wrapText="1"/>
      <protection hidden="1"/>
    </xf>
    <xf numFmtId="164" fontId="15" fillId="6" borderId="33" xfId="0" applyNumberFormat="1" applyFont="1" applyFill="1" applyBorder="1" applyAlignment="1" applyProtection="1">
      <alignment horizontal="center" vertical="center" wrapText="1"/>
      <protection hidden="1"/>
    </xf>
    <xf numFmtId="164" fontId="15" fillId="6" borderId="28" xfId="0" applyNumberFormat="1" applyFont="1" applyFill="1" applyBorder="1" applyAlignment="1" applyProtection="1">
      <alignment horizontal="center" vertical="center" wrapText="1"/>
      <protection hidden="1"/>
    </xf>
    <xf numFmtId="164" fontId="15" fillId="6" borderId="34" xfId="0" applyNumberFormat="1" applyFont="1" applyFill="1" applyBorder="1" applyAlignment="1" applyProtection="1">
      <alignment horizontal="center" vertical="center" wrapText="1"/>
      <protection hidden="1"/>
    </xf>
    <xf numFmtId="0" fontId="1" fillId="3" borderId="57" xfId="0" applyFont="1" applyFill="1" applyBorder="1" applyAlignment="1" applyProtection="1">
      <alignment horizontal="center" vertical="center"/>
      <protection hidden="1"/>
    </xf>
    <xf numFmtId="0" fontId="1" fillId="3" borderId="58"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1" fillId="2" borderId="59" xfId="0" applyFont="1" applyFill="1" applyBorder="1" applyAlignment="1" applyProtection="1">
      <alignment horizontal="center" vertical="center"/>
      <protection hidden="1"/>
    </xf>
    <xf numFmtId="0" fontId="0" fillId="3" borderId="55" xfId="0" applyFill="1" applyBorder="1" applyAlignment="1" applyProtection="1">
      <alignment horizontal="left" vertical="center" wrapText="1"/>
      <protection hidden="1"/>
    </xf>
    <xf numFmtId="0" fontId="0" fillId="3" borderId="49" xfId="0" applyFill="1" applyBorder="1" applyAlignment="1" applyProtection="1">
      <alignment horizontal="left" vertical="center" wrapText="1"/>
      <protection hidden="1"/>
    </xf>
    <xf numFmtId="0" fontId="0" fillId="3" borderId="56" xfId="0" applyFill="1" applyBorder="1" applyAlignment="1" applyProtection="1">
      <alignment horizontal="left" vertical="center" wrapText="1"/>
      <protection hidden="1"/>
    </xf>
    <xf numFmtId="0" fontId="8" fillId="0" borderId="43" xfId="0" applyFont="1" applyBorder="1" applyAlignment="1" applyProtection="1">
      <alignment horizontal="center"/>
      <protection hidden="1"/>
    </xf>
    <xf numFmtId="0" fontId="8" fillId="0" borderId="44"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4" fillId="8" borderId="35" xfId="0" applyFont="1" applyFill="1" applyBorder="1" applyAlignment="1" applyProtection="1">
      <alignment horizontal="center" vertical="center"/>
      <protection hidden="1"/>
    </xf>
    <xf numFmtId="0" fontId="4" fillId="8" borderId="11" xfId="0" applyFont="1" applyFill="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0" fillId="0" borderId="37" xfId="0" applyFont="1" applyBorder="1" applyAlignment="1" applyProtection="1">
      <alignment horizontal="center" vertical="center"/>
      <protection locked="0" hidden="1"/>
    </xf>
    <xf numFmtId="0" fontId="4" fillId="0" borderId="52" xfId="0" applyFont="1" applyBorder="1" applyAlignment="1" applyProtection="1">
      <alignment horizontal="center" vertical="center"/>
      <protection locked="0" hidden="1"/>
    </xf>
    <xf numFmtId="0" fontId="0" fillId="0" borderId="36" xfId="0" applyFont="1" applyBorder="1" applyAlignment="1" applyProtection="1">
      <alignment horizontal="center" vertical="center"/>
      <protection locked="0" hidden="1"/>
    </xf>
    <xf numFmtId="0" fontId="7" fillId="2" borderId="26" xfId="0" applyFont="1" applyFill="1" applyBorder="1" applyAlignment="1" applyProtection="1">
      <alignment horizontal="center" vertical="center"/>
      <protection hidden="1"/>
    </xf>
    <xf numFmtId="0" fontId="0" fillId="2" borderId="33"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0" borderId="36" xfId="0" applyBorder="1" applyAlignment="1" applyProtection="1">
      <alignment horizontal="center" vertical="center"/>
      <protection locked="0" hidden="1"/>
    </xf>
    <xf numFmtId="0" fontId="0" fillId="0" borderId="46" xfId="0" applyBorder="1" applyAlignment="1" applyProtection="1">
      <alignment horizontal="center" vertical="center"/>
      <protection locked="0" hidden="1"/>
    </xf>
    <xf numFmtId="0" fontId="23" fillId="0" borderId="37" xfId="0" applyFont="1" applyBorder="1" applyAlignment="1" applyProtection="1">
      <alignment horizontal="center" vertical="center"/>
      <protection locked="0" hidden="1"/>
    </xf>
    <xf numFmtId="0" fontId="18" fillId="0" borderId="36" xfId="0" applyFont="1" applyFill="1" applyBorder="1" applyAlignment="1" applyProtection="1">
      <alignment horizontal="center" vertical="center"/>
      <protection locked="0" hidden="1"/>
    </xf>
    <xf numFmtId="0" fontId="18" fillId="0" borderId="46"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4" fillId="0" borderId="46" xfId="0" applyFont="1" applyFill="1" applyBorder="1" applyAlignment="1" applyProtection="1">
      <alignment horizontal="center" vertical="center"/>
      <protection locked="0" hidden="1"/>
    </xf>
    <xf numFmtId="0" fontId="7" fillId="4" borderId="43" xfId="0" applyFont="1" applyFill="1" applyBorder="1" applyAlignment="1" applyProtection="1">
      <alignment horizontal="center" vertical="center"/>
      <protection hidden="1"/>
    </xf>
    <xf numFmtId="0" fontId="7" fillId="4" borderId="44"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292100</xdr:colOff>
      <xdr:row>26</xdr:row>
      <xdr:rowOff>0</xdr:rowOff>
    </xdr:from>
    <xdr:to>
      <xdr:col>9</xdr:col>
      <xdr:colOff>292100</xdr:colOff>
      <xdr:row>26</xdr:row>
      <xdr:rowOff>254000</xdr:rowOff>
    </xdr:to>
    <xdr:sp macro="" textlink="">
      <xdr:nvSpPr>
        <xdr:cNvPr id="1502" name="Line 83">
          <a:extLst>
            <a:ext uri="{FF2B5EF4-FFF2-40B4-BE49-F238E27FC236}">
              <a16:creationId xmlns:a16="http://schemas.microsoft.com/office/drawing/2014/main" id="{331D7790-06B4-4173-AEB8-2EA05CF026CA}"/>
            </a:ext>
          </a:extLst>
        </xdr:cNvPr>
        <xdr:cNvSpPr>
          <a:spLocks noChangeShapeType="1"/>
        </xdr:cNvSpPr>
      </xdr:nvSpPr>
      <xdr:spPr bwMode="auto">
        <a:xfrm>
          <a:off x="6375400" y="6115050"/>
          <a:ext cx="0" cy="254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215900</xdr:rowOff>
    </xdr:from>
    <xdr:to>
      <xdr:col>10</xdr:col>
      <xdr:colOff>0</xdr:colOff>
      <xdr:row>11</xdr:row>
      <xdr:rowOff>215900</xdr:rowOff>
    </xdr:to>
    <xdr:sp macro="" textlink="">
      <xdr:nvSpPr>
        <xdr:cNvPr id="1503" name="Line 87">
          <a:extLst>
            <a:ext uri="{FF2B5EF4-FFF2-40B4-BE49-F238E27FC236}">
              <a16:creationId xmlns:a16="http://schemas.microsoft.com/office/drawing/2014/main" id="{0574413F-241F-4CE2-8AC5-92D6951AA116}"/>
            </a:ext>
          </a:extLst>
        </xdr:cNvPr>
        <xdr:cNvSpPr>
          <a:spLocks noChangeShapeType="1"/>
        </xdr:cNvSpPr>
      </xdr:nvSpPr>
      <xdr:spPr bwMode="auto">
        <a:xfrm>
          <a:off x="6756400" y="290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17</xdr:row>
      <xdr:rowOff>12700</xdr:rowOff>
    </xdr:from>
    <xdr:to>
      <xdr:col>10</xdr:col>
      <xdr:colOff>0</xdr:colOff>
      <xdr:row>17</xdr:row>
      <xdr:rowOff>12700</xdr:rowOff>
    </xdr:to>
    <xdr:sp macro="" textlink="">
      <xdr:nvSpPr>
        <xdr:cNvPr id="1504" name="Line 89">
          <a:extLst>
            <a:ext uri="{FF2B5EF4-FFF2-40B4-BE49-F238E27FC236}">
              <a16:creationId xmlns:a16="http://schemas.microsoft.com/office/drawing/2014/main" id="{6AE237CB-D933-4E8F-BF3D-DEE52BAEF4E0}"/>
            </a:ext>
          </a:extLst>
        </xdr:cNvPr>
        <xdr:cNvSpPr>
          <a:spLocks noChangeShapeType="1"/>
        </xdr:cNvSpPr>
      </xdr:nvSpPr>
      <xdr:spPr bwMode="auto">
        <a:xfrm flipV="1">
          <a:off x="6756400" y="4070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292100</xdr:colOff>
      <xdr:row>14</xdr:row>
      <xdr:rowOff>38100</xdr:rowOff>
    </xdr:from>
    <xdr:to>
      <xdr:col>12</xdr:col>
      <xdr:colOff>292100</xdr:colOff>
      <xdr:row>18</xdr:row>
      <xdr:rowOff>165100</xdr:rowOff>
    </xdr:to>
    <xdr:sp macro="" textlink="">
      <xdr:nvSpPr>
        <xdr:cNvPr id="1505" name="Line 94">
          <a:extLst>
            <a:ext uri="{FF2B5EF4-FFF2-40B4-BE49-F238E27FC236}">
              <a16:creationId xmlns:a16="http://schemas.microsoft.com/office/drawing/2014/main" id="{084A3F7B-D8C3-4EEB-8BCD-FAC582FC1621}"/>
            </a:ext>
          </a:extLst>
        </xdr:cNvPr>
        <xdr:cNvSpPr>
          <a:spLocks noChangeShapeType="1"/>
        </xdr:cNvSpPr>
      </xdr:nvSpPr>
      <xdr:spPr bwMode="auto">
        <a:xfrm>
          <a:off x="8255000" y="3409950"/>
          <a:ext cx="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23</xdr:row>
      <xdr:rowOff>152400</xdr:rowOff>
    </xdr:from>
    <xdr:to>
      <xdr:col>11</xdr:col>
      <xdr:colOff>0</xdr:colOff>
      <xdr:row>26</xdr:row>
      <xdr:rowOff>254000</xdr:rowOff>
    </xdr:to>
    <xdr:sp macro="" textlink="">
      <xdr:nvSpPr>
        <xdr:cNvPr id="1506" name="Line 96">
          <a:extLst>
            <a:ext uri="{FF2B5EF4-FFF2-40B4-BE49-F238E27FC236}">
              <a16:creationId xmlns:a16="http://schemas.microsoft.com/office/drawing/2014/main" id="{D8FB1CE7-81DD-471F-904D-AAA4F8A7FD91}"/>
            </a:ext>
          </a:extLst>
        </xdr:cNvPr>
        <xdr:cNvSpPr>
          <a:spLocks noChangeShapeType="1"/>
        </xdr:cNvSpPr>
      </xdr:nvSpPr>
      <xdr:spPr bwMode="auto">
        <a:xfrm>
          <a:off x="7359650" y="5581650"/>
          <a:ext cx="0" cy="787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215900</xdr:rowOff>
    </xdr:from>
    <xdr:to>
      <xdr:col>10</xdr:col>
      <xdr:colOff>0</xdr:colOff>
      <xdr:row>27</xdr:row>
      <xdr:rowOff>215900</xdr:rowOff>
    </xdr:to>
    <xdr:sp macro="" textlink="">
      <xdr:nvSpPr>
        <xdr:cNvPr id="1507" name="Line 97">
          <a:extLst>
            <a:ext uri="{FF2B5EF4-FFF2-40B4-BE49-F238E27FC236}">
              <a16:creationId xmlns:a16="http://schemas.microsoft.com/office/drawing/2014/main" id="{5B87188E-278B-41B6-BFEB-01309EAA53DA}"/>
            </a:ext>
          </a:extLst>
        </xdr:cNvPr>
        <xdr:cNvSpPr>
          <a:spLocks noChangeShapeType="1"/>
        </xdr:cNvSpPr>
      </xdr:nvSpPr>
      <xdr:spPr bwMode="auto">
        <a:xfrm flipV="1">
          <a:off x="6756400" y="665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12700</xdr:colOff>
      <xdr:row>27</xdr:row>
      <xdr:rowOff>12700</xdr:rowOff>
    </xdr:from>
    <xdr:to>
      <xdr:col>12</xdr:col>
      <xdr:colOff>571500</xdr:colOff>
      <xdr:row>29</xdr:row>
      <xdr:rowOff>25400</xdr:rowOff>
    </xdr:to>
    <xdr:sp macro="" textlink="">
      <xdr:nvSpPr>
        <xdr:cNvPr id="1508" name="Zeichnung 38">
          <a:extLst>
            <a:ext uri="{FF2B5EF4-FFF2-40B4-BE49-F238E27FC236}">
              <a16:creationId xmlns:a16="http://schemas.microsoft.com/office/drawing/2014/main" id="{C80E33C3-9BBF-4CB8-9E5B-82629749AE02}"/>
            </a:ext>
          </a:extLst>
        </xdr:cNvPr>
        <xdr:cNvSpPr>
          <a:spLocks/>
        </xdr:cNvSpPr>
      </xdr:nvSpPr>
      <xdr:spPr bwMode="auto">
        <a:xfrm>
          <a:off x="7975600" y="6451600"/>
          <a:ext cx="558800" cy="469900"/>
        </a:xfrm>
        <a:custGeom>
          <a:avLst/>
          <a:gdLst>
            <a:gd name="T0" fmla="*/ 2147483646 w 16384"/>
            <a:gd name="T1" fmla="*/ 0 h 16384"/>
            <a:gd name="T2" fmla="*/ 2147483646 w 16384"/>
            <a:gd name="T3" fmla="*/ 2147483646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0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333333"/>
        </a:solidFill>
        <a:ln w="9525">
          <a:solidFill>
            <a:srgbClr val="000000"/>
          </a:solidFill>
          <a:prstDash val="solid"/>
          <a:round/>
          <a:headEnd/>
          <a:tailEnd/>
        </a:ln>
      </xdr:spPr>
    </xdr:sp>
    <xdr:clientData/>
  </xdr:twoCellAnchor>
  <xdr:twoCellAnchor>
    <xdr:from>
      <xdr:col>3</xdr:col>
      <xdr:colOff>406400</xdr:colOff>
      <xdr:row>26</xdr:row>
      <xdr:rowOff>25400</xdr:rowOff>
    </xdr:from>
    <xdr:to>
      <xdr:col>3</xdr:col>
      <xdr:colOff>406400</xdr:colOff>
      <xdr:row>26</xdr:row>
      <xdr:rowOff>266700</xdr:rowOff>
    </xdr:to>
    <xdr:sp macro="" textlink="">
      <xdr:nvSpPr>
        <xdr:cNvPr id="1509" name="Line 109">
          <a:extLst>
            <a:ext uri="{FF2B5EF4-FFF2-40B4-BE49-F238E27FC236}">
              <a16:creationId xmlns:a16="http://schemas.microsoft.com/office/drawing/2014/main" id="{348074DE-AD9D-44B0-A6DB-9771AB18E92E}"/>
            </a:ext>
          </a:extLst>
        </xdr:cNvPr>
        <xdr:cNvSpPr>
          <a:spLocks noChangeShapeType="1"/>
        </xdr:cNvSpPr>
      </xdr:nvSpPr>
      <xdr:spPr bwMode="auto">
        <a:xfrm>
          <a:off x="2901950" y="6140450"/>
          <a:ext cx="0" cy="241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73660</xdr:colOff>
      <xdr:row>45</xdr:row>
      <xdr:rowOff>107950</xdr:rowOff>
    </xdr:from>
    <xdr:to>
      <xdr:col>0</xdr:col>
      <xdr:colOff>307007</xdr:colOff>
      <xdr:row>47</xdr:row>
      <xdr:rowOff>37722</xdr:rowOff>
    </xdr:to>
    <xdr:sp macro="" textlink="">
      <xdr:nvSpPr>
        <xdr:cNvPr id="1141" name="Oval 117">
          <a:extLst>
            <a:ext uri="{FF2B5EF4-FFF2-40B4-BE49-F238E27FC236}">
              <a16:creationId xmlns:a16="http://schemas.microsoft.com/office/drawing/2014/main" id="{542F69F9-EFD4-4597-8920-BD7609788030}"/>
            </a:ext>
          </a:extLst>
        </xdr:cNvPr>
        <xdr:cNvSpPr>
          <a:spLocks noChangeArrowheads="1"/>
        </xdr:cNvSpPr>
      </xdr:nvSpPr>
      <xdr:spPr bwMode="auto">
        <a:xfrm>
          <a:off x="66675" y="10315575"/>
          <a:ext cx="247650"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C</a:t>
          </a:r>
        </a:p>
      </xdr:txBody>
    </xdr:sp>
    <xdr:clientData/>
  </xdr:twoCellAnchor>
  <xdr:twoCellAnchor>
    <xdr:from>
      <xdr:col>11</xdr:col>
      <xdr:colOff>25400</xdr:colOff>
      <xdr:row>23</xdr:row>
      <xdr:rowOff>165100</xdr:rowOff>
    </xdr:from>
    <xdr:to>
      <xdr:col>12</xdr:col>
      <xdr:colOff>349250</xdr:colOff>
      <xdr:row>23</xdr:row>
      <xdr:rowOff>165100</xdr:rowOff>
    </xdr:to>
    <xdr:sp macro="" textlink="">
      <xdr:nvSpPr>
        <xdr:cNvPr id="1511" name="Line 121">
          <a:extLst>
            <a:ext uri="{FF2B5EF4-FFF2-40B4-BE49-F238E27FC236}">
              <a16:creationId xmlns:a16="http://schemas.microsoft.com/office/drawing/2014/main" id="{73612743-0123-4869-9E8C-7CB74F837738}"/>
            </a:ext>
          </a:extLst>
        </xdr:cNvPr>
        <xdr:cNvSpPr>
          <a:spLocks noChangeShapeType="1"/>
        </xdr:cNvSpPr>
      </xdr:nvSpPr>
      <xdr:spPr bwMode="auto">
        <a:xfrm>
          <a:off x="7385050" y="5594350"/>
          <a:ext cx="927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323850</xdr:colOff>
      <xdr:row>21</xdr:row>
      <xdr:rowOff>0</xdr:rowOff>
    </xdr:from>
    <xdr:to>
      <xdr:col>12</xdr:col>
      <xdr:colOff>323850</xdr:colOff>
      <xdr:row>23</xdr:row>
      <xdr:rowOff>152400</xdr:rowOff>
    </xdr:to>
    <xdr:sp macro="" textlink="">
      <xdr:nvSpPr>
        <xdr:cNvPr id="1512" name="Line 122">
          <a:extLst>
            <a:ext uri="{FF2B5EF4-FFF2-40B4-BE49-F238E27FC236}">
              <a16:creationId xmlns:a16="http://schemas.microsoft.com/office/drawing/2014/main" id="{1B3B3209-1DD4-4174-A5E0-3D2F43F3A474}"/>
            </a:ext>
          </a:extLst>
        </xdr:cNvPr>
        <xdr:cNvSpPr>
          <a:spLocks noChangeShapeType="1"/>
        </xdr:cNvSpPr>
      </xdr:nvSpPr>
      <xdr:spPr bwMode="auto">
        <a:xfrm>
          <a:off x="8286750" y="4972050"/>
          <a:ext cx="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654050</xdr:colOff>
      <xdr:row>49</xdr:row>
      <xdr:rowOff>50800</xdr:rowOff>
    </xdr:to>
    <xdr:pic>
      <xdr:nvPicPr>
        <xdr:cNvPr id="2094" name="Bild 1">
          <a:extLst>
            <a:ext uri="{FF2B5EF4-FFF2-40B4-BE49-F238E27FC236}">
              <a16:creationId xmlns:a16="http://schemas.microsoft.com/office/drawing/2014/main" id="{7C419EAA-E0CF-45E1-BC06-5B3C0D180E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26050" cy="782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49</xdr:row>
      <xdr:rowOff>12700</xdr:rowOff>
    </xdr:from>
    <xdr:to>
      <xdr:col>6</xdr:col>
      <xdr:colOff>679450</xdr:colOff>
      <xdr:row>57</xdr:row>
      <xdr:rowOff>158750</xdr:rowOff>
    </xdr:to>
    <xdr:pic>
      <xdr:nvPicPr>
        <xdr:cNvPr id="2095" name="Bild 2">
          <a:extLst>
            <a:ext uri="{FF2B5EF4-FFF2-40B4-BE49-F238E27FC236}">
              <a16:creationId xmlns:a16="http://schemas.microsoft.com/office/drawing/2014/main" id="{EA0914BF-E221-4D9A-9EA1-ECE882D81C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7791450"/>
          <a:ext cx="5238750" cy="141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B24"/>
  <sheetViews>
    <sheetView workbookViewId="0">
      <selection activeCell="C18" sqref="C18"/>
    </sheetView>
  </sheetViews>
  <sheetFormatPr baseColWidth="10" defaultRowHeight="12.5" x14ac:dyDescent="0.25"/>
  <cols>
    <col min="1" max="1" width="21.453125" customWidth="1"/>
    <col min="2" max="2" width="27.6328125" customWidth="1"/>
  </cols>
  <sheetData>
    <row r="1" spans="1:2" ht="18" x14ac:dyDescent="0.4">
      <c r="A1" s="2" t="s">
        <v>42</v>
      </c>
    </row>
    <row r="3" spans="1:2" ht="13" thickBot="1" x14ac:dyDescent="0.3"/>
    <row r="4" spans="1:2" ht="16" thickBot="1" x14ac:dyDescent="0.3">
      <c r="A4" s="11" t="s">
        <v>43</v>
      </c>
      <c r="B4" s="11" t="s">
        <v>44</v>
      </c>
    </row>
    <row r="5" spans="1:2" x14ac:dyDescent="0.25">
      <c r="A5" s="3" t="s">
        <v>24</v>
      </c>
      <c r="B5" s="4" t="s">
        <v>31</v>
      </c>
    </row>
    <row r="6" spans="1:2" x14ac:dyDescent="0.25">
      <c r="A6" s="5" t="s">
        <v>24</v>
      </c>
      <c r="B6" s="6" t="s">
        <v>32</v>
      </c>
    </row>
    <row r="7" spans="1:2" x14ac:dyDescent="0.25">
      <c r="A7" s="5" t="s">
        <v>24</v>
      </c>
      <c r="B7" s="6" t="s">
        <v>34</v>
      </c>
    </row>
    <row r="8" spans="1:2" x14ac:dyDescent="0.25">
      <c r="A8" s="5" t="s">
        <v>24</v>
      </c>
      <c r="B8" s="6" t="s">
        <v>36</v>
      </c>
    </row>
    <row r="9" spans="1:2" x14ac:dyDescent="0.25">
      <c r="A9" s="5" t="s">
        <v>24</v>
      </c>
      <c r="B9" s="6"/>
    </row>
    <row r="10" spans="1:2" ht="13" thickBot="1" x14ac:dyDescent="0.3">
      <c r="A10" s="7" t="s">
        <v>24</v>
      </c>
      <c r="B10" s="8"/>
    </row>
    <row r="11" spans="1:2" x14ac:dyDescent="0.25">
      <c r="A11" s="3" t="s">
        <v>25</v>
      </c>
      <c r="B11" s="4" t="s">
        <v>21</v>
      </c>
    </row>
    <row r="12" spans="1:2" x14ac:dyDescent="0.25">
      <c r="A12" s="5" t="s">
        <v>25</v>
      </c>
      <c r="B12" s="6" t="s">
        <v>37</v>
      </c>
    </row>
    <row r="13" spans="1:2" x14ac:dyDescent="0.25">
      <c r="A13" s="5" t="s">
        <v>25</v>
      </c>
      <c r="B13" s="6" t="s">
        <v>8</v>
      </c>
    </row>
    <row r="14" spans="1:2" x14ac:dyDescent="0.25">
      <c r="A14" s="5" t="s">
        <v>25</v>
      </c>
      <c r="B14" s="6" t="s">
        <v>27</v>
      </c>
    </row>
    <row r="15" spans="1:2" x14ac:dyDescent="0.25">
      <c r="A15" s="5" t="s">
        <v>25</v>
      </c>
      <c r="B15" s="6" t="s">
        <v>41</v>
      </c>
    </row>
    <row r="16" spans="1:2" x14ac:dyDescent="0.25">
      <c r="A16" s="5" t="s">
        <v>25</v>
      </c>
      <c r="B16" s="6"/>
    </row>
    <row r="17" spans="1:2" ht="13" thickBot="1" x14ac:dyDescent="0.3">
      <c r="A17" s="7" t="s">
        <v>25</v>
      </c>
      <c r="B17" s="8"/>
    </row>
    <row r="18" spans="1:2" x14ac:dyDescent="0.25">
      <c r="A18" s="9" t="s">
        <v>26</v>
      </c>
      <c r="B18" s="10" t="s">
        <v>38</v>
      </c>
    </row>
    <row r="19" spans="1:2" x14ac:dyDescent="0.25">
      <c r="A19" s="5" t="s">
        <v>26</v>
      </c>
      <c r="B19" s="6" t="s">
        <v>30</v>
      </c>
    </row>
    <row r="20" spans="1:2" x14ac:dyDescent="0.25">
      <c r="A20" s="5" t="s">
        <v>26</v>
      </c>
      <c r="B20" s="6" t="s">
        <v>39</v>
      </c>
    </row>
    <row r="21" spans="1:2" x14ac:dyDescent="0.25">
      <c r="A21" s="5" t="s">
        <v>26</v>
      </c>
      <c r="B21" s="6" t="s">
        <v>33</v>
      </c>
    </row>
    <row r="22" spans="1:2" x14ac:dyDescent="0.25">
      <c r="A22" s="5" t="s">
        <v>26</v>
      </c>
      <c r="B22" s="6" t="s">
        <v>40</v>
      </c>
    </row>
    <row r="23" spans="1:2" x14ac:dyDescent="0.25">
      <c r="A23" s="5" t="s">
        <v>26</v>
      </c>
      <c r="B23" s="6"/>
    </row>
    <row r="24" spans="1:2" ht="13" thickBot="1" x14ac:dyDescent="0.3">
      <c r="A24" s="7" t="s">
        <v>26</v>
      </c>
      <c r="B24" s="8"/>
    </row>
  </sheetData>
  <phoneticPr fontId="0" type="noConversion"/>
  <pageMargins left="0.78740157499999996" right="0.78740157499999996" top="0.984251969" bottom="0.984251969" header="0.4921259845" footer="0.4921259845"/>
  <pageSetup paperSize="9" orientation="portrait" horizontalDpi="4294967292"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FD47"/>
  <sheetViews>
    <sheetView showGridLines="0" tabSelected="1" zoomScale="70" zoomScaleNormal="70" workbookViewId="0">
      <selection activeCell="R16" sqref="R16"/>
    </sheetView>
  </sheetViews>
  <sheetFormatPr baseColWidth="10" defaultColWidth="11.453125" defaultRowHeight="12.5" x14ac:dyDescent="0.25"/>
  <cols>
    <col min="1" max="1" width="11.453125" style="12"/>
    <col min="2" max="2" width="12.81640625" style="12" customWidth="1"/>
    <col min="3" max="4" width="11.453125" style="12"/>
    <col min="5" max="5" width="5.36328125" style="12" hidden="1" customWidth="1"/>
    <col min="6" max="8" width="9.6328125" style="12" customWidth="1"/>
    <col min="9" max="9" width="11" style="12" customWidth="1"/>
    <col min="10" max="10" width="9.6328125" style="12" customWidth="1"/>
    <col min="11" max="12" width="8.6328125" style="12" customWidth="1"/>
    <col min="13" max="13" width="8.6328125" style="26" customWidth="1"/>
    <col min="14" max="14" width="8.6328125" style="12" customWidth="1"/>
    <col min="15" max="15" width="9.36328125" style="12" customWidth="1"/>
    <col min="16" max="16384" width="11.453125" style="12"/>
  </cols>
  <sheetData>
    <row r="1" spans="1:15" ht="22.5" customHeight="1" thickBot="1" x14ac:dyDescent="0.55000000000000004">
      <c r="A1" s="201" t="s">
        <v>50</v>
      </c>
      <c r="B1" s="202"/>
      <c r="C1" s="202"/>
      <c r="D1" s="202"/>
      <c r="E1" s="202"/>
      <c r="F1" s="202"/>
      <c r="G1" s="202"/>
      <c r="H1" s="202"/>
      <c r="I1" s="202"/>
      <c r="J1" s="202"/>
      <c r="K1" s="202"/>
      <c r="L1" s="202"/>
      <c r="M1" s="202"/>
      <c r="N1" s="202"/>
      <c r="O1" s="203"/>
    </row>
    <row r="2" spans="1:15" ht="22.5" customHeight="1" thickBot="1" x14ac:dyDescent="0.55000000000000004">
      <c r="A2" s="129" t="s">
        <v>85</v>
      </c>
      <c r="B2" s="14"/>
      <c r="C2" s="14"/>
      <c r="D2" s="14"/>
      <c r="E2" s="14"/>
      <c r="F2" s="14"/>
      <c r="G2" s="14"/>
      <c r="H2" s="14"/>
      <c r="I2" s="14"/>
      <c r="J2" s="14"/>
      <c r="K2" s="14"/>
      <c r="L2" s="14"/>
      <c r="M2" s="14"/>
      <c r="N2" s="15"/>
      <c r="O2" s="14"/>
    </row>
    <row r="3" spans="1:15" ht="22.5" customHeight="1" thickBot="1" x14ac:dyDescent="0.3">
      <c r="A3" s="226" t="s">
        <v>49</v>
      </c>
      <c r="B3" s="227"/>
      <c r="C3" s="227"/>
      <c r="D3" s="227"/>
      <c r="E3" s="227"/>
      <c r="F3" s="227"/>
      <c r="G3" s="227"/>
      <c r="H3" s="227"/>
      <c r="I3" s="227"/>
      <c r="J3" s="227"/>
      <c r="K3" s="227"/>
      <c r="L3" s="227"/>
      <c r="M3" s="227"/>
      <c r="N3" s="227"/>
      <c r="O3" s="228"/>
    </row>
    <row r="4" spans="1:15" ht="18" customHeight="1" thickBot="1" x14ac:dyDescent="0.55000000000000004">
      <c r="A4" s="119" t="s">
        <v>46</v>
      </c>
      <c r="B4" s="16"/>
      <c r="D4" s="17"/>
      <c r="E4" s="17"/>
      <c r="F4" s="17"/>
      <c r="H4" s="17"/>
      <c r="I4" s="17"/>
      <c r="J4" s="17"/>
      <c r="K4" s="17"/>
      <c r="L4" s="17"/>
      <c r="M4" s="17"/>
      <c r="N4" s="15"/>
      <c r="O4" s="15"/>
    </row>
    <row r="5" spans="1:15" ht="18" customHeight="1" thickBot="1" x14ac:dyDescent="0.3">
      <c r="A5" s="87" t="s">
        <v>0</v>
      </c>
      <c r="B5" s="144"/>
      <c r="C5" s="145"/>
      <c r="D5" s="146" t="s">
        <v>9</v>
      </c>
      <c r="E5" s="147"/>
      <c r="F5" s="147"/>
      <c r="G5" s="147"/>
      <c r="H5" s="147"/>
      <c r="I5" s="147"/>
      <c r="J5" s="147"/>
      <c r="K5" s="147"/>
      <c r="L5" s="147"/>
      <c r="M5" s="148"/>
      <c r="N5" s="13"/>
      <c r="O5"/>
    </row>
    <row r="6" spans="1:15" ht="18" customHeight="1" thickBot="1" x14ac:dyDescent="0.4">
      <c r="A6" s="87" t="s">
        <v>2</v>
      </c>
      <c r="B6" s="144" t="s">
        <v>5</v>
      </c>
      <c r="C6" s="145"/>
      <c r="D6" s="89" t="s">
        <v>3</v>
      </c>
      <c r="E6" s="90"/>
      <c r="F6" s="91" t="s">
        <v>69</v>
      </c>
      <c r="G6" s="92"/>
      <c r="H6" s="92"/>
      <c r="I6" s="92"/>
      <c r="J6" s="93"/>
      <c r="K6" s="149" t="s">
        <v>70</v>
      </c>
      <c r="L6" s="150"/>
      <c r="M6" s="151"/>
      <c r="N6"/>
      <c r="O6"/>
    </row>
    <row r="7" spans="1:15" ht="18" customHeight="1" thickBot="1" x14ac:dyDescent="0.4">
      <c r="A7" s="88" t="s">
        <v>1</v>
      </c>
      <c r="B7" s="94">
        <f ca="1">TODAY()</f>
        <v>44173</v>
      </c>
      <c r="C7" s="118"/>
      <c r="D7" s="89" t="s">
        <v>63</v>
      </c>
      <c r="E7" s="90"/>
      <c r="F7" s="138" t="s">
        <v>68</v>
      </c>
      <c r="G7" s="139"/>
      <c r="H7" s="139"/>
      <c r="I7" s="139"/>
      <c r="J7" s="140"/>
      <c r="K7" s="141" t="s">
        <v>20</v>
      </c>
      <c r="L7" s="142"/>
      <c r="M7" s="143"/>
      <c r="N7"/>
      <c r="O7"/>
    </row>
    <row r="8" spans="1:15" ht="18" customHeight="1" x14ac:dyDescent="0.25">
      <c r="A8" s="208" t="s">
        <v>35</v>
      </c>
      <c r="B8" s="214"/>
      <c r="C8" s="214"/>
      <c r="D8" s="215"/>
      <c r="E8" s="90"/>
      <c r="F8" s="152" t="s">
        <v>4</v>
      </c>
      <c r="G8" s="153"/>
      <c r="H8" s="153"/>
      <c r="I8" s="154"/>
      <c r="J8" s="155" t="s">
        <v>6</v>
      </c>
      <c r="K8" s="155" t="s">
        <v>10</v>
      </c>
      <c r="L8" s="155" t="s">
        <v>11</v>
      </c>
      <c r="M8" s="155" t="s">
        <v>12</v>
      </c>
      <c r="N8"/>
    </row>
    <row r="9" spans="1:15" ht="18" customHeight="1" thickBot="1" x14ac:dyDescent="0.35">
      <c r="A9" s="216"/>
      <c r="B9" s="217"/>
      <c r="C9" s="217"/>
      <c r="D9" s="218"/>
      <c r="E9" s="90"/>
      <c r="F9" s="95" t="str">
        <f>"12/1"</f>
        <v>12/1</v>
      </c>
      <c r="G9" s="96" t="str">
        <f xml:space="preserve"> "12/2"</f>
        <v>12/2</v>
      </c>
      <c r="H9" s="96" t="str">
        <f>"13/1"</f>
        <v>13/1</v>
      </c>
      <c r="I9" s="97" t="str">
        <f>"13/2"</f>
        <v>13/2</v>
      </c>
      <c r="J9" s="156"/>
      <c r="K9" s="156" t="s">
        <v>10</v>
      </c>
      <c r="L9" s="156" t="s">
        <v>11</v>
      </c>
      <c r="M9" s="156" t="s">
        <v>12</v>
      </c>
      <c r="N9"/>
    </row>
    <row r="10" spans="1:15" ht="18" customHeight="1" x14ac:dyDescent="0.25">
      <c r="A10" s="98" t="s">
        <v>28</v>
      </c>
      <c r="B10" s="72" t="s">
        <v>52</v>
      </c>
      <c r="C10" s="18"/>
      <c r="D10" s="122">
        <f>COUNT(F10:I10)</f>
        <v>0</v>
      </c>
      <c r="F10" s="20"/>
      <c r="G10" s="20"/>
      <c r="H10" s="20"/>
      <c r="I10" s="20"/>
      <c r="J10" s="24">
        <f>SUM(F10:I10)*2</f>
        <v>0</v>
      </c>
      <c r="K10" s="124"/>
      <c r="L10" s="73" t="s">
        <v>45</v>
      </c>
      <c r="M10" s="73">
        <f>K10*4</f>
        <v>0</v>
      </c>
      <c r="N10"/>
    </row>
    <row r="11" spans="1:15" ht="18" customHeight="1" x14ac:dyDescent="0.25">
      <c r="A11" s="98" t="s">
        <v>29</v>
      </c>
      <c r="B11" s="219"/>
      <c r="C11" s="220"/>
      <c r="D11" s="120">
        <f>COUNT(F11:I11)</f>
        <v>0</v>
      </c>
      <c r="F11" s="20"/>
      <c r="G11" s="20"/>
      <c r="H11" s="20"/>
      <c r="I11" s="20"/>
      <c r="J11" s="21">
        <f>SUM(F11:I11)*2</f>
        <v>0</v>
      </c>
      <c r="K11" s="125"/>
      <c r="L11" s="74" t="s">
        <v>45</v>
      </c>
      <c r="M11" s="74">
        <f>K11*4</f>
        <v>0</v>
      </c>
      <c r="N11"/>
    </row>
    <row r="12" spans="1:15" ht="18" customHeight="1" x14ac:dyDescent="0.25">
      <c r="A12" s="98" t="s">
        <v>7</v>
      </c>
      <c r="B12" s="219"/>
      <c r="C12" s="220"/>
      <c r="D12" s="120">
        <f>COUNT(F12:I12)</f>
        <v>0</v>
      </c>
      <c r="F12" s="20"/>
      <c r="G12" s="20"/>
      <c r="H12" s="20"/>
      <c r="I12" s="20"/>
      <c r="J12" s="21">
        <f>SUM(F12:I12)</f>
        <v>0</v>
      </c>
      <c r="K12" s="126"/>
      <c r="L12" s="74" t="s">
        <v>45</v>
      </c>
      <c r="M12" s="74">
        <f>K12*4</f>
        <v>0</v>
      </c>
      <c r="N12"/>
    </row>
    <row r="13" spans="1:15" ht="18" customHeight="1" thickBot="1" x14ac:dyDescent="0.3">
      <c r="A13" s="98" t="s">
        <v>22</v>
      </c>
      <c r="B13" s="213"/>
      <c r="C13" s="170"/>
      <c r="D13" s="120">
        <f>COUNT(F13:I13)</f>
        <v>0</v>
      </c>
      <c r="F13" s="20"/>
      <c r="G13" s="20"/>
      <c r="H13" s="20"/>
      <c r="I13" s="20"/>
      <c r="J13" s="21">
        <f>SUM(F13:I13)</f>
        <v>0</v>
      </c>
      <c r="K13" s="127"/>
      <c r="L13" s="74" t="s">
        <v>45</v>
      </c>
      <c r="M13" s="74">
        <f>K13*4</f>
        <v>0</v>
      </c>
      <c r="N13"/>
    </row>
    <row r="14" spans="1:15" ht="18" customHeight="1" thickBot="1" x14ac:dyDescent="0.3">
      <c r="A14" s="98" t="s">
        <v>51</v>
      </c>
      <c r="B14" s="211"/>
      <c r="C14" s="212"/>
      <c r="D14" s="121">
        <f>COUNT(F14:I14)</f>
        <v>0</v>
      </c>
      <c r="F14" s="20"/>
      <c r="G14" s="20"/>
      <c r="H14" s="20"/>
      <c r="I14" s="20"/>
      <c r="J14" s="31">
        <f>SUM(F14:I14)</f>
        <v>0</v>
      </c>
      <c r="K14" s="123" t="s">
        <v>62</v>
      </c>
      <c r="L14" s="128"/>
      <c r="M14" s="75">
        <f>L14*4</f>
        <v>0</v>
      </c>
      <c r="N14"/>
    </row>
    <row r="15" spans="1:15" ht="18" customHeight="1" thickBot="1" x14ac:dyDescent="0.3">
      <c r="A15" s="208" t="s">
        <v>23</v>
      </c>
      <c r="B15" s="209"/>
      <c r="C15" s="209"/>
      <c r="D15" s="210"/>
      <c r="F15" s="99"/>
      <c r="G15" s="100"/>
      <c r="H15" s="100"/>
      <c r="I15" s="101"/>
      <c r="J15" s="102"/>
      <c r="K15"/>
      <c r="L15"/>
      <c r="M15"/>
      <c r="N15" s="23"/>
      <c r="O15" s="23"/>
    </row>
    <row r="16" spans="1:15" ht="18" customHeight="1" x14ac:dyDescent="0.25">
      <c r="A16" s="103" t="s">
        <v>24</v>
      </c>
      <c r="B16" s="167"/>
      <c r="C16" s="168"/>
      <c r="D16" s="24" t="str">
        <f>IF(B16="","",COUNT(F16:I16))</f>
        <v/>
      </c>
      <c r="F16" s="78"/>
      <c r="G16" s="78"/>
      <c r="H16" s="78"/>
      <c r="I16" s="81"/>
      <c r="J16" s="24" t="str">
        <f>IF(D16="","",SUM(F16:I16))</f>
        <v/>
      </c>
    </row>
    <row r="17" spans="1:160" ht="18" customHeight="1" x14ac:dyDescent="0.25">
      <c r="A17" s="98" t="s">
        <v>24</v>
      </c>
      <c r="B17" s="169"/>
      <c r="C17" s="170"/>
      <c r="D17" s="21" t="str">
        <f t="shared" ref="D17:D24" si="0">IF(B17="","",COUNT(F17:I17))</f>
        <v/>
      </c>
      <c r="F17" s="79"/>
      <c r="G17" s="79"/>
      <c r="H17" s="79"/>
      <c r="I17" s="79"/>
      <c r="J17" s="21" t="str">
        <f t="shared" ref="J17:J24" si="1">IF(D17="","",SUM(F17:I17))</f>
        <v/>
      </c>
    </row>
    <row r="18" spans="1:160" ht="18" customHeight="1" x14ac:dyDescent="0.25">
      <c r="A18" s="98" t="s">
        <v>24</v>
      </c>
      <c r="B18" s="222" t="s">
        <v>75</v>
      </c>
      <c r="C18" s="223"/>
      <c r="D18" s="21" t="str">
        <f>IF(B18="2. Fremdsprache eingeben","",COUNT(F18:I18))</f>
        <v/>
      </c>
      <c r="F18" s="79"/>
      <c r="G18" s="79"/>
      <c r="H18" s="79"/>
      <c r="I18" s="79"/>
      <c r="J18" s="21" t="str">
        <f t="shared" si="1"/>
        <v/>
      </c>
    </row>
    <row r="19" spans="1:160" ht="18" customHeight="1" thickBot="1" x14ac:dyDescent="0.3">
      <c r="A19" s="98" t="s">
        <v>25</v>
      </c>
      <c r="B19" s="171" t="s">
        <v>8</v>
      </c>
      <c r="C19" s="172"/>
      <c r="D19" s="21">
        <f t="shared" si="0"/>
        <v>0</v>
      </c>
      <c r="F19" s="135"/>
      <c r="G19" s="79"/>
      <c r="H19" s="79"/>
      <c r="I19" s="79"/>
      <c r="J19" s="21">
        <f t="shared" si="1"/>
        <v>0</v>
      </c>
    </row>
    <row r="20" spans="1:160" ht="18" customHeight="1" thickBot="1" x14ac:dyDescent="0.3">
      <c r="A20" s="98" t="s">
        <v>25</v>
      </c>
      <c r="B20" s="171" t="s">
        <v>27</v>
      </c>
      <c r="C20" s="172"/>
      <c r="D20" s="21">
        <f t="shared" si="0"/>
        <v>0</v>
      </c>
      <c r="F20" s="79"/>
      <c r="G20" s="79"/>
      <c r="H20" s="79"/>
      <c r="I20" s="79"/>
      <c r="J20" s="21">
        <f t="shared" si="1"/>
        <v>0</v>
      </c>
      <c r="M20" s="22">
        <f>SUM(M10:M14)</f>
        <v>0</v>
      </c>
    </row>
    <row r="21" spans="1:160" ht="18" customHeight="1" thickBot="1" x14ac:dyDescent="0.3">
      <c r="A21" s="98" t="s">
        <v>25</v>
      </c>
      <c r="B21" s="169"/>
      <c r="C21" s="170"/>
      <c r="D21" s="21" t="str">
        <f t="shared" si="0"/>
        <v/>
      </c>
      <c r="F21" s="79"/>
      <c r="G21" s="79"/>
      <c r="H21" s="79"/>
      <c r="I21" s="79"/>
      <c r="J21" s="21" t="str">
        <f t="shared" si="1"/>
        <v/>
      </c>
      <c r="M21" s="105" t="s">
        <v>6</v>
      </c>
      <c r="P21" s="28"/>
    </row>
    <row r="22" spans="1:160" ht="18" customHeight="1" x14ac:dyDescent="0.25">
      <c r="A22" s="98" t="s">
        <v>26</v>
      </c>
      <c r="B22" s="224"/>
      <c r="C22" s="225"/>
      <c r="D22" s="21" t="str">
        <f t="shared" si="0"/>
        <v/>
      </c>
      <c r="F22" s="79"/>
      <c r="G22" s="79"/>
      <c r="H22" s="79"/>
      <c r="I22" s="82"/>
      <c r="J22" s="21" t="str">
        <f t="shared" si="1"/>
        <v/>
      </c>
      <c r="N22" s="29" t="s">
        <v>5</v>
      </c>
      <c r="P22" s="28"/>
    </row>
    <row r="23" spans="1:160" ht="18" customHeight="1" x14ac:dyDescent="0.25">
      <c r="A23" s="98" t="s">
        <v>26</v>
      </c>
      <c r="B23" s="169"/>
      <c r="C23" s="170"/>
      <c r="D23" s="21" t="str">
        <f t="shared" si="0"/>
        <v/>
      </c>
      <c r="E23" s="19">
        <f>COUNT(G23:J23)</f>
        <v>0</v>
      </c>
      <c r="F23" s="79"/>
      <c r="G23" s="79"/>
      <c r="H23" s="79"/>
      <c r="I23" s="79"/>
      <c r="J23" s="21" t="str">
        <f t="shared" si="1"/>
        <v/>
      </c>
      <c r="N23" s="29"/>
      <c r="O23" s="30"/>
      <c r="P23" s="28"/>
    </row>
    <row r="24" spans="1:160" ht="18" customHeight="1" thickBot="1" x14ac:dyDescent="0.3">
      <c r="A24" s="104" t="s">
        <v>26</v>
      </c>
      <c r="B24" s="221"/>
      <c r="C24" s="212"/>
      <c r="D24" s="31" t="str">
        <f t="shared" si="0"/>
        <v/>
      </c>
      <c r="F24" s="80"/>
      <c r="G24" s="80"/>
      <c r="H24" s="80"/>
      <c r="I24" s="80"/>
      <c r="J24" s="77" t="str">
        <f t="shared" si="1"/>
        <v/>
      </c>
    </row>
    <row r="25" spans="1:160" ht="18" customHeight="1" x14ac:dyDescent="0.25">
      <c r="A25" s="155"/>
      <c r="B25" s="204" t="s">
        <v>72</v>
      </c>
      <c r="C25" s="205"/>
      <c r="D25" s="120">
        <f>COUNT(F25:I25)</f>
        <v>0</v>
      </c>
      <c r="E25" s="76"/>
      <c r="F25" s="136"/>
      <c r="G25" s="136"/>
      <c r="H25" s="78"/>
      <c r="I25" s="78"/>
      <c r="J25" s="24">
        <f>IF(D25="","",SUM(F25:I25))</f>
        <v>0</v>
      </c>
    </row>
    <row r="26" spans="1:160" ht="18" customHeight="1" thickBot="1" x14ac:dyDescent="0.3">
      <c r="A26" s="156"/>
      <c r="B26" s="206" t="s">
        <v>71</v>
      </c>
      <c r="C26" s="207"/>
      <c r="D26" s="121">
        <f>COUNT(F26:I26)</f>
        <v>0</v>
      </c>
      <c r="E26" s="76"/>
      <c r="F26" s="80"/>
      <c r="G26" s="80"/>
      <c r="H26" s="137"/>
      <c r="I26" s="137"/>
      <c r="J26" s="31">
        <f>SUM(F26:I26)</f>
        <v>0</v>
      </c>
    </row>
    <row r="27" spans="1:160" ht="25.5" customHeight="1" thickBot="1" x14ac:dyDescent="0.3">
      <c r="A27" s="32"/>
      <c r="N27" s="189" t="str">
        <f>IF(AND(J33="JA",J34="JA",J35="JA",J37="JA",J39="JA",J40="JA",J43="JA",O33="JA",O40="JA"),VLOOKUP($K$28,Tabelle1!$A$1:$B$601,2),"nicht bestanden!")</f>
        <v>nicht bestanden!</v>
      </c>
      <c r="O27" s="190"/>
    </row>
    <row r="28" spans="1:160" ht="18" customHeight="1" thickBot="1" x14ac:dyDescent="0.3">
      <c r="A28" s="32" t="s">
        <v>5</v>
      </c>
      <c r="B28" s="182" t="s">
        <v>53</v>
      </c>
      <c r="C28" s="183"/>
      <c r="D28" s="33">
        <f>SUM(D10:D11)</f>
        <v>0</v>
      </c>
      <c r="J28" s="130">
        <f>(SUM(J10:J14,J16:J26))*40/44</f>
        <v>0</v>
      </c>
      <c r="K28" s="131">
        <f>ROUND(SUM(J28,M20),0)</f>
        <v>0</v>
      </c>
      <c r="L28" s="34"/>
      <c r="N28" s="191"/>
      <c r="O28" s="192"/>
    </row>
    <row r="29" spans="1:160" ht="18" customHeight="1" thickBot="1" x14ac:dyDescent="0.3">
      <c r="A29" s="32"/>
      <c r="B29" s="184" t="s">
        <v>54</v>
      </c>
      <c r="C29" s="185"/>
      <c r="D29" s="35">
        <f>SUM(D12:D14,D16:D26)</f>
        <v>0</v>
      </c>
      <c r="F29" s="32"/>
      <c r="G29" s="32"/>
      <c r="H29" s="32" t="s">
        <v>5</v>
      </c>
      <c r="I29" s="36"/>
      <c r="J29" s="105" t="s">
        <v>6</v>
      </c>
      <c r="K29" s="106" t="s">
        <v>13</v>
      </c>
      <c r="L29" s="107"/>
      <c r="N29" s="37" t="s">
        <v>14</v>
      </c>
      <c r="O29" s="38"/>
    </row>
    <row r="30" spans="1:160" ht="18" customHeight="1" thickBot="1" x14ac:dyDescent="0.3">
      <c r="A30" s="32"/>
      <c r="B30" s="193" t="s">
        <v>55</v>
      </c>
      <c r="C30" s="194"/>
      <c r="D30" s="39">
        <f>D28+D29</f>
        <v>0</v>
      </c>
      <c r="J30" s="32"/>
      <c r="L30" s="40" t="s">
        <v>5</v>
      </c>
      <c r="N30" s="41" t="s">
        <v>5</v>
      </c>
      <c r="O30" s="41"/>
    </row>
    <row r="31" spans="1:160" ht="18" customHeight="1" thickBot="1" x14ac:dyDescent="0.3">
      <c r="A31" s="32"/>
      <c r="B31" s="32"/>
      <c r="C31" s="32"/>
    </row>
    <row r="32" spans="1:160" ht="18" customHeight="1" thickBot="1" x14ac:dyDescent="0.3">
      <c r="A32" s="32"/>
      <c r="B32" s="32"/>
      <c r="C32" s="32"/>
      <c r="F32" s="195" t="s">
        <v>73</v>
      </c>
      <c r="G32" s="196"/>
      <c r="H32" s="196"/>
      <c r="I32" s="197"/>
      <c r="J32" s="42" t="s">
        <v>15</v>
      </c>
      <c r="K32" s="195" t="s">
        <v>74</v>
      </c>
      <c r="L32" s="196"/>
      <c r="M32" s="196"/>
      <c r="N32" s="197"/>
      <c r="O32" s="43" t="s">
        <v>15</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row>
    <row r="33" spans="1:15" ht="18" customHeight="1" x14ac:dyDescent="0.25">
      <c r="F33" s="132" t="s">
        <v>79</v>
      </c>
      <c r="G33" s="45"/>
      <c r="H33" s="45"/>
      <c r="I33" s="46"/>
      <c r="J33" s="47" t="str">
        <f>IF(D29=28,"JA","NEIN")</f>
        <v>NEIN</v>
      </c>
      <c r="K33" s="48" t="s">
        <v>65</v>
      </c>
      <c r="L33" s="49"/>
      <c r="M33" s="49"/>
      <c r="N33" s="50"/>
      <c r="O33" s="179" t="str">
        <f>IF(OR(AND(M10&gt;=20,M11&gt;=20,M12&gt;=20),AND(M10&gt;=20,M12&gt;=20,M13&gt;=20),AND(M10&gt;=20,M13&gt;=20,M14&gt;=20),AND(M10&gt;=20,M11&gt;=20,M13&gt;=20),AND(M10&gt;=20,M11&gt;=20,M14&gt;=20),AND(M10&gt;=20,M13&gt;=20,M14&gt;=20),AND(M10&gt;=20,M12&gt;=20,M14&gt;=20),AND(M11&gt;=20,M12&gt;=20,M13&gt;=20),AND(M11&gt;=20,M12&gt;=20,M14&gt;=20),AND(M11&gt;=20,M13&gt;=20,M14&gt;=20),AND(M12&gt;=20,M13&gt;=20,M14&gt;=20)),"JA","NEIN")</f>
        <v>NEIN</v>
      </c>
    </row>
    <row r="34" spans="1:15" ht="18" customHeight="1" x14ac:dyDescent="0.25">
      <c r="F34" s="133" t="s">
        <v>80</v>
      </c>
      <c r="G34" s="83"/>
      <c r="H34" s="83"/>
      <c r="I34" s="83"/>
      <c r="J34" s="51" t="str">
        <f>IF(D28=8,"JA","NEIN")</f>
        <v>NEIN</v>
      </c>
      <c r="K34" s="134" t="s">
        <v>78</v>
      </c>
      <c r="L34" s="53"/>
      <c r="M34" s="53"/>
      <c r="N34" s="54"/>
      <c r="O34" s="180"/>
    </row>
    <row r="35" spans="1:15" ht="12.75" customHeight="1" thickBot="1" x14ac:dyDescent="0.3">
      <c r="F35" s="186" t="s">
        <v>81</v>
      </c>
      <c r="G35" s="187"/>
      <c r="H35" s="187"/>
      <c r="I35" s="188"/>
      <c r="J35" s="160" t="str">
        <f>IF(COUNTIF(F10:I12,"&gt;=5")&gt;=9,"JA","NEIN")</f>
        <v>NEIN</v>
      </c>
      <c r="K35" s="52" t="s">
        <v>76</v>
      </c>
      <c r="L35" s="53"/>
      <c r="M35" s="53"/>
      <c r="N35" s="54"/>
      <c r="O35" s="180"/>
    </row>
    <row r="36" spans="1:15" ht="16.5" customHeight="1" x14ac:dyDescent="0.35">
      <c r="A36" s="44" t="s">
        <v>57</v>
      </c>
      <c r="B36" s="85"/>
      <c r="C36" s="86"/>
      <c r="F36" s="173" t="s">
        <v>82</v>
      </c>
      <c r="G36" s="174"/>
      <c r="H36" s="174"/>
      <c r="I36" s="175"/>
      <c r="J36" s="160"/>
      <c r="K36" s="134" t="s">
        <v>77</v>
      </c>
      <c r="L36" s="53"/>
      <c r="M36" s="53"/>
      <c r="N36" s="54"/>
      <c r="O36" s="180"/>
    </row>
    <row r="37" spans="1:15" ht="12.75" customHeight="1" x14ac:dyDescent="0.25">
      <c r="A37" s="157" t="s">
        <v>59</v>
      </c>
      <c r="B37" s="158" t="s">
        <v>60</v>
      </c>
      <c r="C37" s="159"/>
      <c r="F37" s="198" t="s">
        <v>83</v>
      </c>
      <c r="G37" s="199"/>
      <c r="H37" s="199"/>
      <c r="I37" s="200"/>
      <c r="J37" s="160" t="str">
        <f>IF(COUNTIF(F13:I26,"&lt;5")&lt;=4,"JA","NEIN")</f>
        <v>JA</v>
      </c>
      <c r="K37" s="52"/>
      <c r="L37" s="53"/>
      <c r="M37" s="53"/>
      <c r="N37" s="54"/>
      <c r="O37" s="180"/>
    </row>
    <row r="38" spans="1:15" ht="16.5" customHeight="1" x14ac:dyDescent="0.25">
      <c r="A38" s="157"/>
      <c r="B38" s="158"/>
      <c r="C38" s="159"/>
      <c r="F38" s="173" t="s">
        <v>84</v>
      </c>
      <c r="G38" s="174"/>
      <c r="H38" s="174"/>
      <c r="I38" s="175"/>
      <c r="J38" s="160"/>
      <c r="K38" s="52"/>
      <c r="L38" s="53"/>
      <c r="M38" s="53"/>
      <c r="N38" s="54"/>
      <c r="O38" s="180"/>
    </row>
    <row r="39" spans="1:15" ht="18" customHeight="1" x14ac:dyDescent="0.25">
      <c r="A39" s="157" t="s">
        <v>58</v>
      </c>
      <c r="B39" s="158" t="s">
        <v>61</v>
      </c>
      <c r="C39" s="159"/>
      <c r="E39" s="29"/>
      <c r="F39" s="55" t="s">
        <v>56</v>
      </c>
      <c r="G39" s="84"/>
      <c r="H39" s="53"/>
      <c r="I39" s="56"/>
      <c r="J39" s="51" t="str">
        <f>IF(COUNTIF(F13:I26,0)&gt;0,"NEIN","JA")</f>
        <v>JA</v>
      </c>
      <c r="K39" s="53"/>
      <c r="L39" s="53"/>
      <c r="M39" s="53"/>
      <c r="N39" s="54"/>
      <c r="O39" s="181"/>
    </row>
    <row r="40" spans="1:15" ht="18" customHeight="1" thickBot="1" x14ac:dyDescent="0.3">
      <c r="A40" s="161"/>
      <c r="B40" s="162"/>
      <c r="C40" s="163"/>
      <c r="E40" s="27"/>
      <c r="F40" s="57" t="s">
        <v>66</v>
      </c>
      <c r="G40" s="58"/>
      <c r="H40" s="58"/>
      <c r="I40" s="59"/>
      <c r="J40" s="60" t="str">
        <f>IF(J28&lt;200,"NEIN","JA")</f>
        <v>NEIN</v>
      </c>
      <c r="K40" s="61" t="s">
        <v>16</v>
      </c>
      <c r="L40" s="62"/>
      <c r="M40" s="62"/>
      <c r="N40" s="62"/>
      <c r="O40" s="63" t="str">
        <f>IF(M20&gt;=100,"JA","NEIN")</f>
        <v>NEIN</v>
      </c>
    </row>
    <row r="41" spans="1:15" ht="13" thickBot="1" x14ac:dyDescent="0.3">
      <c r="E41" s="32"/>
      <c r="F41" s="32"/>
    </row>
    <row r="42" spans="1:15" ht="13.5" customHeight="1" thickBot="1" x14ac:dyDescent="0.35">
      <c r="E42" s="64"/>
      <c r="F42" s="109" t="s">
        <v>17</v>
      </c>
      <c r="G42" s="110"/>
      <c r="H42" s="111"/>
      <c r="I42" s="108"/>
      <c r="J42" s="65" t="s">
        <v>15</v>
      </c>
      <c r="M42" s="112" t="s">
        <v>47</v>
      </c>
      <c r="N42" s="113"/>
      <c r="O42" s="66"/>
    </row>
    <row r="43" spans="1:15" ht="18" customHeight="1" x14ac:dyDescent="0.25">
      <c r="E43" s="67"/>
      <c r="F43" s="176" t="s">
        <v>67</v>
      </c>
      <c r="G43" s="177"/>
      <c r="H43" s="177"/>
      <c r="I43" s="178"/>
      <c r="J43" s="68" t="str">
        <f>IF(K28&gt;=280,"JA","NEIN")</f>
        <v>NEIN</v>
      </c>
      <c r="M43" s="114" t="s">
        <v>48</v>
      </c>
      <c r="N43" s="115"/>
      <c r="O43" s="69" t="str">
        <f>IF(OR(O33="NEIN",O40="NEIN"),"JA","NEIN")</f>
        <v>JA</v>
      </c>
    </row>
    <row r="44" spans="1:15" ht="18" customHeight="1" thickBot="1" x14ac:dyDescent="0.3">
      <c r="E44" s="67"/>
      <c r="F44" s="164" t="s">
        <v>19</v>
      </c>
      <c r="G44" s="165"/>
      <c r="H44" s="165"/>
      <c r="I44" s="166"/>
      <c r="J44" s="70" t="str">
        <f>IF(K28=0,"NEIN",IF(VLOOKUP($K$28,Tabelle1!$A$2:$B$562,2)&lt;=4,"JA","NEIN"))</f>
        <v>NEIN</v>
      </c>
      <c r="M44" s="116" t="s">
        <v>18</v>
      </c>
      <c r="N44" s="117"/>
      <c r="O44" s="71"/>
    </row>
    <row r="45" spans="1:15" x14ac:dyDescent="0.25">
      <c r="E45" s="67"/>
    </row>
    <row r="46" spans="1:15" x14ac:dyDescent="0.25">
      <c r="E46" s="67"/>
    </row>
    <row r="47" spans="1:15" x14ac:dyDescent="0.25">
      <c r="A47" s="12" t="s">
        <v>64</v>
      </c>
    </row>
  </sheetData>
  <sheetProtection algorithmName="SHA-512" hashValue="awmKzMkfDl9nr5hqZDxUDLbXeSKvyjCtEhAXX66hp6lKUP8WCgrA5I3ZU+OKqzKu1VjKweH6pP0NBSf3DyG1Jw==" saltValue="BC5mYzUaR2WEvT0U/YF7Lg==" spinCount="100000" sheet="1" objects="1" scenarios="1"/>
  <mergeCells count="50">
    <mergeCell ref="A1:O1"/>
    <mergeCell ref="A25:A26"/>
    <mergeCell ref="B25:C25"/>
    <mergeCell ref="B26:C26"/>
    <mergeCell ref="A15:D15"/>
    <mergeCell ref="B14:C14"/>
    <mergeCell ref="B6:C6"/>
    <mergeCell ref="B13:C13"/>
    <mergeCell ref="A8:D9"/>
    <mergeCell ref="B12:C12"/>
    <mergeCell ref="B11:C11"/>
    <mergeCell ref="B24:C24"/>
    <mergeCell ref="B23:C23"/>
    <mergeCell ref="B18:C18"/>
    <mergeCell ref="B22:C22"/>
    <mergeCell ref="A3:O3"/>
    <mergeCell ref="O33:O39"/>
    <mergeCell ref="B28:C28"/>
    <mergeCell ref="B29:C29"/>
    <mergeCell ref="F35:I35"/>
    <mergeCell ref="N27:O28"/>
    <mergeCell ref="B30:C30"/>
    <mergeCell ref="K32:N32"/>
    <mergeCell ref="F36:I36"/>
    <mergeCell ref="F37:I37"/>
    <mergeCell ref="F32:I32"/>
    <mergeCell ref="F44:I44"/>
    <mergeCell ref="B16:C16"/>
    <mergeCell ref="B17:C17"/>
    <mergeCell ref="B19:C19"/>
    <mergeCell ref="B20:C20"/>
    <mergeCell ref="B21:C21"/>
    <mergeCell ref="F38:I38"/>
    <mergeCell ref="F43:I43"/>
    <mergeCell ref="A37:A38"/>
    <mergeCell ref="B37:C38"/>
    <mergeCell ref="J37:J38"/>
    <mergeCell ref="J35:J36"/>
    <mergeCell ref="A39:A40"/>
    <mergeCell ref="B39:C40"/>
    <mergeCell ref="F8:I8"/>
    <mergeCell ref="J8:J9"/>
    <mergeCell ref="K8:K9"/>
    <mergeCell ref="L8:L9"/>
    <mergeCell ref="M8:M9"/>
    <mergeCell ref="F7:J7"/>
    <mergeCell ref="K7:M7"/>
    <mergeCell ref="B5:C5"/>
    <mergeCell ref="D5:M5"/>
    <mergeCell ref="K6:M6"/>
  </mergeCells>
  <phoneticPr fontId="0" type="noConversion"/>
  <pageMargins left="2.33" right="0.23622047244094491" top="0.72" bottom="0.39370078740157483" header="0.28000000000000003" footer="0.39370078740157483"/>
  <pageSetup paperSize="9" scale="61" orientation="landscape" r:id="rId1"/>
  <headerFooter alignWithMargins="0">
    <oddHeader>&amp;C&amp;"Arial,Fett"&amp;9Berufliches Gymnasium  WIRTSCHAFT  an den Kaufmännischen Berufsbildenden Schulen Nordhorn</oddHeader>
  </headerFooter>
  <ignoredErrors>
    <ignoredError sqref="D1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dimension ref="A1:B601"/>
  <sheetViews>
    <sheetView topLeftCell="A582" workbookViewId="0">
      <selection activeCell="B601" sqref="B601"/>
    </sheetView>
  </sheetViews>
  <sheetFormatPr baseColWidth="10" defaultRowHeight="12.5" x14ac:dyDescent="0.25"/>
  <sheetData>
    <row r="1" spans="1:2" x14ac:dyDescent="0.25">
      <c r="A1">
        <v>300</v>
      </c>
      <c r="B1" s="1">
        <v>4</v>
      </c>
    </row>
    <row r="2" spans="1:2" x14ac:dyDescent="0.25">
      <c r="A2">
        <v>301</v>
      </c>
      <c r="B2">
        <v>3.9</v>
      </c>
    </row>
    <row r="3" spans="1:2" x14ac:dyDescent="0.25">
      <c r="A3">
        <f>A2+1</f>
        <v>302</v>
      </c>
      <c r="B3">
        <v>3.9</v>
      </c>
    </row>
    <row r="4" spans="1:2" x14ac:dyDescent="0.25">
      <c r="A4">
        <f t="shared" ref="A4:A67" si="0">A3+1</f>
        <v>303</v>
      </c>
      <c r="B4">
        <v>3.9</v>
      </c>
    </row>
    <row r="5" spans="1:2" x14ac:dyDescent="0.25">
      <c r="A5">
        <f t="shared" si="0"/>
        <v>304</v>
      </c>
      <c r="B5">
        <v>3.9</v>
      </c>
    </row>
    <row r="6" spans="1:2" x14ac:dyDescent="0.25">
      <c r="A6">
        <f t="shared" si="0"/>
        <v>305</v>
      </c>
      <c r="B6">
        <v>3.9</v>
      </c>
    </row>
    <row r="7" spans="1:2" x14ac:dyDescent="0.25">
      <c r="A7">
        <f t="shared" si="0"/>
        <v>306</v>
      </c>
      <c r="B7">
        <v>3.9</v>
      </c>
    </row>
    <row r="8" spans="1:2" x14ac:dyDescent="0.25">
      <c r="A8">
        <f t="shared" si="0"/>
        <v>307</v>
      </c>
      <c r="B8">
        <v>3.9</v>
      </c>
    </row>
    <row r="9" spans="1:2" x14ac:dyDescent="0.25">
      <c r="A9">
        <f t="shared" si="0"/>
        <v>308</v>
      </c>
      <c r="B9">
        <v>3.9</v>
      </c>
    </row>
    <row r="10" spans="1:2" x14ac:dyDescent="0.25">
      <c r="A10">
        <f t="shared" si="0"/>
        <v>309</v>
      </c>
      <c r="B10">
        <v>3.9</v>
      </c>
    </row>
    <row r="11" spans="1:2" x14ac:dyDescent="0.25">
      <c r="A11">
        <f t="shared" si="0"/>
        <v>310</v>
      </c>
      <c r="B11">
        <v>3.9</v>
      </c>
    </row>
    <row r="12" spans="1:2" x14ac:dyDescent="0.25">
      <c r="A12">
        <f t="shared" si="0"/>
        <v>311</v>
      </c>
      <c r="B12">
        <v>3.9</v>
      </c>
    </row>
    <row r="13" spans="1:2" x14ac:dyDescent="0.25">
      <c r="A13">
        <f t="shared" si="0"/>
        <v>312</v>
      </c>
      <c r="B13">
        <v>3.9</v>
      </c>
    </row>
    <row r="14" spans="1:2" x14ac:dyDescent="0.25">
      <c r="A14">
        <f t="shared" si="0"/>
        <v>313</v>
      </c>
      <c r="B14">
        <v>3.9</v>
      </c>
    </row>
    <row r="15" spans="1:2" x14ac:dyDescent="0.25">
      <c r="A15">
        <f t="shared" si="0"/>
        <v>314</v>
      </c>
      <c r="B15">
        <v>3.9</v>
      </c>
    </row>
    <row r="16" spans="1:2" x14ac:dyDescent="0.25">
      <c r="A16">
        <f t="shared" si="0"/>
        <v>315</v>
      </c>
      <c r="B16">
        <v>3.9</v>
      </c>
    </row>
    <row r="17" spans="1:2" x14ac:dyDescent="0.25">
      <c r="A17">
        <f t="shared" si="0"/>
        <v>316</v>
      </c>
      <c r="B17">
        <v>3.9</v>
      </c>
    </row>
    <row r="18" spans="1:2" x14ac:dyDescent="0.25">
      <c r="A18">
        <f t="shared" si="0"/>
        <v>317</v>
      </c>
      <c r="B18">
        <v>3.9</v>
      </c>
    </row>
    <row r="19" spans="1:2" x14ac:dyDescent="0.25">
      <c r="A19">
        <f t="shared" si="0"/>
        <v>318</v>
      </c>
      <c r="B19">
        <v>3.9</v>
      </c>
    </row>
    <row r="20" spans="1:2" x14ac:dyDescent="0.25">
      <c r="A20">
        <f t="shared" si="0"/>
        <v>319</v>
      </c>
      <c r="B20">
        <v>3.8</v>
      </c>
    </row>
    <row r="21" spans="1:2" x14ac:dyDescent="0.25">
      <c r="A21">
        <f t="shared" si="0"/>
        <v>320</v>
      </c>
      <c r="B21">
        <v>3.8</v>
      </c>
    </row>
    <row r="22" spans="1:2" x14ac:dyDescent="0.25">
      <c r="A22">
        <f t="shared" si="0"/>
        <v>321</v>
      </c>
      <c r="B22">
        <v>3.8</v>
      </c>
    </row>
    <row r="23" spans="1:2" x14ac:dyDescent="0.25">
      <c r="A23">
        <f t="shared" si="0"/>
        <v>322</v>
      </c>
      <c r="B23">
        <v>3.8</v>
      </c>
    </row>
    <row r="24" spans="1:2" x14ac:dyDescent="0.25">
      <c r="A24">
        <f t="shared" si="0"/>
        <v>323</v>
      </c>
      <c r="B24">
        <v>3.8</v>
      </c>
    </row>
    <row r="25" spans="1:2" x14ac:dyDescent="0.25">
      <c r="A25">
        <f t="shared" si="0"/>
        <v>324</v>
      </c>
      <c r="B25">
        <v>3.8</v>
      </c>
    </row>
    <row r="26" spans="1:2" x14ac:dyDescent="0.25">
      <c r="A26">
        <f t="shared" si="0"/>
        <v>325</v>
      </c>
      <c r="B26">
        <v>3.8</v>
      </c>
    </row>
    <row r="27" spans="1:2" x14ac:dyDescent="0.25">
      <c r="A27">
        <f t="shared" si="0"/>
        <v>326</v>
      </c>
      <c r="B27">
        <v>3.8</v>
      </c>
    </row>
    <row r="28" spans="1:2" x14ac:dyDescent="0.25">
      <c r="A28">
        <f t="shared" si="0"/>
        <v>327</v>
      </c>
      <c r="B28">
        <v>3.8</v>
      </c>
    </row>
    <row r="29" spans="1:2" x14ac:dyDescent="0.25">
      <c r="A29">
        <f t="shared" si="0"/>
        <v>328</v>
      </c>
      <c r="B29">
        <v>3.8</v>
      </c>
    </row>
    <row r="30" spans="1:2" x14ac:dyDescent="0.25">
      <c r="A30">
        <f t="shared" si="0"/>
        <v>329</v>
      </c>
      <c r="B30">
        <v>3.8</v>
      </c>
    </row>
    <row r="31" spans="1:2" x14ac:dyDescent="0.25">
      <c r="A31">
        <f t="shared" si="0"/>
        <v>330</v>
      </c>
      <c r="B31">
        <v>3.8</v>
      </c>
    </row>
    <row r="32" spans="1:2" x14ac:dyDescent="0.25">
      <c r="A32">
        <f t="shared" si="0"/>
        <v>331</v>
      </c>
      <c r="B32">
        <v>3.8</v>
      </c>
    </row>
    <row r="33" spans="1:2" x14ac:dyDescent="0.25">
      <c r="A33">
        <f t="shared" si="0"/>
        <v>332</v>
      </c>
      <c r="B33">
        <v>3.8</v>
      </c>
    </row>
    <row r="34" spans="1:2" x14ac:dyDescent="0.25">
      <c r="A34">
        <f t="shared" si="0"/>
        <v>333</v>
      </c>
      <c r="B34">
        <v>3.8</v>
      </c>
    </row>
    <row r="35" spans="1:2" x14ac:dyDescent="0.25">
      <c r="A35">
        <f t="shared" si="0"/>
        <v>334</v>
      </c>
      <c r="B35">
        <v>3.8</v>
      </c>
    </row>
    <row r="36" spans="1:2" x14ac:dyDescent="0.25">
      <c r="A36">
        <f t="shared" si="0"/>
        <v>335</v>
      </c>
      <c r="B36">
        <v>3.8</v>
      </c>
    </row>
    <row r="37" spans="1:2" x14ac:dyDescent="0.25">
      <c r="A37">
        <f t="shared" si="0"/>
        <v>336</v>
      </c>
      <c r="B37">
        <v>3.8</v>
      </c>
    </row>
    <row r="38" spans="1:2" x14ac:dyDescent="0.25">
      <c r="A38">
        <f t="shared" si="0"/>
        <v>337</v>
      </c>
      <c r="B38">
        <v>3.7</v>
      </c>
    </row>
    <row r="39" spans="1:2" x14ac:dyDescent="0.25">
      <c r="A39">
        <f t="shared" si="0"/>
        <v>338</v>
      </c>
      <c r="B39">
        <v>3.7</v>
      </c>
    </row>
    <row r="40" spans="1:2" x14ac:dyDescent="0.25">
      <c r="A40">
        <f t="shared" si="0"/>
        <v>339</v>
      </c>
      <c r="B40">
        <v>3.7</v>
      </c>
    </row>
    <row r="41" spans="1:2" x14ac:dyDescent="0.25">
      <c r="A41">
        <f t="shared" si="0"/>
        <v>340</v>
      </c>
      <c r="B41">
        <v>3.7</v>
      </c>
    </row>
    <row r="42" spans="1:2" x14ac:dyDescent="0.25">
      <c r="A42">
        <f t="shared" si="0"/>
        <v>341</v>
      </c>
      <c r="B42">
        <v>3.7</v>
      </c>
    </row>
    <row r="43" spans="1:2" x14ac:dyDescent="0.25">
      <c r="A43">
        <f t="shared" si="0"/>
        <v>342</v>
      </c>
      <c r="B43">
        <v>3.7</v>
      </c>
    </row>
    <row r="44" spans="1:2" x14ac:dyDescent="0.25">
      <c r="A44">
        <f t="shared" si="0"/>
        <v>343</v>
      </c>
      <c r="B44">
        <v>3.7</v>
      </c>
    </row>
    <row r="45" spans="1:2" x14ac:dyDescent="0.25">
      <c r="A45">
        <f t="shared" si="0"/>
        <v>344</v>
      </c>
      <c r="B45">
        <v>3.7</v>
      </c>
    </row>
    <row r="46" spans="1:2" x14ac:dyDescent="0.25">
      <c r="A46">
        <f t="shared" si="0"/>
        <v>345</v>
      </c>
      <c r="B46">
        <v>3.7</v>
      </c>
    </row>
    <row r="47" spans="1:2" x14ac:dyDescent="0.25">
      <c r="A47">
        <f t="shared" si="0"/>
        <v>346</v>
      </c>
      <c r="B47">
        <v>3.7</v>
      </c>
    </row>
    <row r="48" spans="1:2" x14ac:dyDescent="0.25">
      <c r="A48">
        <f t="shared" si="0"/>
        <v>347</v>
      </c>
      <c r="B48">
        <v>3.7</v>
      </c>
    </row>
    <row r="49" spans="1:2" x14ac:dyDescent="0.25">
      <c r="A49">
        <f t="shared" si="0"/>
        <v>348</v>
      </c>
      <c r="B49">
        <v>3.7</v>
      </c>
    </row>
    <row r="50" spans="1:2" x14ac:dyDescent="0.25">
      <c r="A50">
        <f t="shared" si="0"/>
        <v>349</v>
      </c>
      <c r="B50">
        <v>3.7</v>
      </c>
    </row>
    <row r="51" spans="1:2" x14ac:dyDescent="0.25">
      <c r="A51">
        <f t="shared" si="0"/>
        <v>350</v>
      </c>
      <c r="B51">
        <v>3.7</v>
      </c>
    </row>
    <row r="52" spans="1:2" x14ac:dyDescent="0.25">
      <c r="A52">
        <f t="shared" si="0"/>
        <v>351</v>
      </c>
      <c r="B52">
        <v>3.7</v>
      </c>
    </row>
    <row r="53" spans="1:2" x14ac:dyDescent="0.25">
      <c r="A53">
        <f t="shared" si="0"/>
        <v>352</v>
      </c>
      <c r="B53">
        <v>3.7</v>
      </c>
    </row>
    <row r="54" spans="1:2" x14ac:dyDescent="0.25">
      <c r="A54">
        <f t="shared" si="0"/>
        <v>353</v>
      </c>
      <c r="B54">
        <v>3.7</v>
      </c>
    </row>
    <row r="55" spans="1:2" x14ac:dyDescent="0.25">
      <c r="A55">
        <f t="shared" si="0"/>
        <v>354</v>
      </c>
      <c r="B55">
        <v>3.7</v>
      </c>
    </row>
    <row r="56" spans="1:2" x14ac:dyDescent="0.25">
      <c r="A56">
        <f t="shared" si="0"/>
        <v>355</v>
      </c>
      <c r="B56">
        <v>3.6</v>
      </c>
    </row>
    <row r="57" spans="1:2" x14ac:dyDescent="0.25">
      <c r="A57">
        <f t="shared" si="0"/>
        <v>356</v>
      </c>
      <c r="B57">
        <v>3.6</v>
      </c>
    </row>
    <row r="58" spans="1:2" x14ac:dyDescent="0.25">
      <c r="A58">
        <f t="shared" si="0"/>
        <v>357</v>
      </c>
      <c r="B58">
        <v>3.6</v>
      </c>
    </row>
    <row r="59" spans="1:2" x14ac:dyDescent="0.25">
      <c r="A59">
        <f t="shared" si="0"/>
        <v>358</v>
      </c>
      <c r="B59">
        <v>3.6</v>
      </c>
    </row>
    <row r="60" spans="1:2" x14ac:dyDescent="0.25">
      <c r="A60">
        <f t="shared" si="0"/>
        <v>359</v>
      </c>
      <c r="B60">
        <v>3.6</v>
      </c>
    </row>
    <row r="61" spans="1:2" x14ac:dyDescent="0.25">
      <c r="A61">
        <f t="shared" si="0"/>
        <v>360</v>
      </c>
      <c r="B61">
        <v>3.6</v>
      </c>
    </row>
    <row r="62" spans="1:2" x14ac:dyDescent="0.25">
      <c r="A62">
        <f t="shared" si="0"/>
        <v>361</v>
      </c>
      <c r="B62">
        <v>3.6</v>
      </c>
    </row>
    <row r="63" spans="1:2" x14ac:dyDescent="0.25">
      <c r="A63">
        <f t="shared" si="0"/>
        <v>362</v>
      </c>
      <c r="B63">
        <v>3.6</v>
      </c>
    </row>
    <row r="64" spans="1:2" x14ac:dyDescent="0.25">
      <c r="A64">
        <f t="shared" si="0"/>
        <v>363</v>
      </c>
      <c r="B64">
        <v>3.6</v>
      </c>
    </row>
    <row r="65" spans="1:2" x14ac:dyDescent="0.25">
      <c r="A65">
        <f t="shared" si="0"/>
        <v>364</v>
      </c>
      <c r="B65">
        <v>3.6</v>
      </c>
    </row>
    <row r="66" spans="1:2" x14ac:dyDescent="0.25">
      <c r="A66">
        <f t="shared" si="0"/>
        <v>365</v>
      </c>
      <c r="B66">
        <v>3.6</v>
      </c>
    </row>
    <row r="67" spans="1:2" x14ac:dyDescent="0.25">
      <c r="A67">
        <f t="shared" si="0"/>
        <v>366</v>
      </c>
      <c r="B67">
        <v>3.6</v>
      </c>
    </row>
    <row r="68" spans="1:2" x14ac:dyDescent="0.25">
      <c r="A68">
        <f t="shared" ref="A68:A131" si="1">A67+1</f>
        <v>367</v>
      </c>
      <c r="B68">
        <v>3.6</v>
      </c>
    </row>
    <row r="69" spans="1:2" x14ac:dyDescent="0.25">
      <c r="A69">
        <f t="shared" si="1"/>
        <v>368</v>
      </c>
      <c r="B69">
        <v>3.6</v>
      </c>
    </row>
    <row r="70" spans="1:2" x14ac:dyDescent="0.25">
      <c r="A70">
        <f t="shared" si="1"/>
        <v>369</v>
      </c>
      <c r="B70">
        <v>3.6</v>
      </c>
    </row>
    <row r="71" spans="1:2" x14ac:dyDescent="0.25">
      <c r="A71">
        <f t="shared" si="1"/>
        <v>370</v>
      </c>
      <c r="B71">
        <v>3.6</v>
      </c>
    </row>
    <row r="72" spans="1:2" x14ac:dyDescent="0.25">
      <c r="A72">
        <f t="shared" si="1"/>
        <v>371</v>
      </c>
      <c r="B72">
        <v>3.6</v>
      </c>
    </row>
    <row r="73" spans="1:2" x14ac:dyDescent="0.25">
      <c r="A73">
        <f t="shared" si="1"/>
        <v>372</v>
      </c>
      <c r="B73">
        <v>3.6</v>
      </c>
    </row>
    <row r="74" spans="1:2" x14ac:dyDescent="0.25">
      <c r="A74">
        <f t="shared" si="1"/>
        <v>373</v>
      </c>
      <c r="B74">
        <v>3.5</v>
      </c>
    </row>
    <row r="75" spans="1:2" x14ac:dyDescent="0.25">
      <c r="A75">
        <f t="shared" si="1"/>
        <v>374</v>
      </c>
      <c r="B75">
        <v>3.5</v>
      </c>
    </row>
    <row r="76" spans="1:2" x14ac:dyDescent="0.25">
      <c r="A76">
        <f t="shared" si="1"/>
        <v>375</v>
      </c>
      <c r="B76">
        <v>3.5</v>
      </c>
    </row>
    <row r="77" spans="1:2" x14ac:dyDescent="0.25">
      <c r="A77">
        <f t="shared" si="1"/>
        <v>376</v>
      </c>
      <c r="B77">
        <v>3.5</v>
      </c>
    </row>
    <row r="78" spans="1:2" x14ac:dyDescent="0.25">
      <c r="A78">
        <f t="shared" si="1"/>
        <v>377</v>
      </c>
      <c r="B78">
        <v>3.5</v>
      </c>
    </row>
    <row r="79" spans="1:2" x14ac:dyDescent="0.25">
      <c r="A79">
        <f t="shared" si="1"/>
        <v>378</v>
      </c>
      <c r="B79">
        <v>3.5</v>
      </c>
    </row>
    <row r="80" spans="1:2" x14ac:dyDescent="0.25">
      <c r="A80">
        <f t="shared" si="1"/>
        <v>379</v>
      </c>
      <c r="B80">
        <v>3.5</v>
      </c>
    </row>
    <row r="81" spans="1:2" x14ac:dyDescent="0.25">
      <c r="A81">
        <f t="shared" si="1"/>
        <v>380</v>
      </c>
      <c r="B81">
        <v>3.5</v>
      </c>
    </row>
    <row r="82" spans="1:2" x14ac:dyDescent="0.25">
      <c r="A82">
        <f t="shared" si="1"/>
        <v>381</v>
      </c>
      <c r="B82">
        <v>3.5</v>
      </c>
    </row>
    <row r="83" spans="1:2" x14ac:dyDescent="0.25">
      <c r="A83">
        <f t="shared" si="1"/>
        <v>382</v>
      </c>
      <c r="B83">
        <v>3.5</v>
      </c>
    </row>
    <row r="84" spans="1:2" x14ac:dyDescent="0.25">
      <c r="A84">
        <f t="shared" si="1"/>
        <v>383</v>
      </c>
      <c r="B84">
        <v>3.5</v>
      </c>
    </row>
    <row r="85" spans="1:2" x14ac:dyDescent="0.25">
      <c r="A85">
        <f t="shared" si="1"/>
        <v>384</v>
      </c>
      <c r="B85">
        <v>3.5</v>
      </c>
    </row>
    <row r="86" spans="1:2" x14ac:dyDescent="0.25">
      <c r="A86">
        <f t="shared" si="1"/>
        <v>385</v>
      </c>
      <c r="B86">
        <v>3.5</v>
      </c>
    </row>
    <row r="87" spans="1:2" x14ac:dyDescent="0.25">
      <c r="A87">
        <f t="shared" si="1"/>
        <v>386</v>
      </c>
      <c r="B87">
        <v>3.5</v>
      </c>
    </row>
    <row r="88" spans="1:2" x14ac:dyDescent="0.25">
      <c r="A88">
        <f t="shared" si="1"/>
        <v>387</v>
      </c>
      <c r="B88">
        <v>3.5</v>
      </c>
    </row>
    <row r="89" spans="1:2" x14ac:dyDescent="0.25">
      <c r="A89">
        <f t="shared" si="1"/>
        <v>388</v>
      </c>
      <c r="B89">
        <v>3.5</v>
      </c>
    </row>
    <row r="90" spans="1:2" x14ac:dyDescent="0.25">
      <c r="A90">
        <f t="shared" si="1"/>
        <v>389</v>
      </c>
      <c r="B90">
        <v>3.5</v>
      </c>
    </row>
    <row r="91" spans="1:2" x14ac:dyDescent="0.25">
      <c r="A91">
        <f t="shared" si="1"/>
        <v>390</v>
      </c>
      <c r="B91">
        <v>3.5</v>
      </c>
    </row>
    <row r="92" spans="1:2" x14ac:dyDescent="0.25">
      <c r="A92">
        <f t="shared" si="1"/>
        <v>391</v>
      </c>
      <c r="B92">
        <v>3.4</v>
      </c>
    </row>
    <row r="93" spans="1:2" x14ac:dyDescent="0.25">
      <c r="A93">
        <f t="shared" si="1"/>
        <v>392</v>
      </c>
      <c r="B93">
        <v>3.4</v>
      </c>
    </row>
    <row r="94" spans="1:2" x14ac:dyDescent="0.25">
      <c r="A94">
        <f t="shared" si="1"/>
        <v>393</v>
      </c>
      <c r="B94">
        <v>3.4</v>
      </c>
    </row>
    <row r="95" spans="1:2" x14ac:dyDescent="0.25">
      <c r="A95">
        <f t="shared" si="1"/>
        <v>394</v>
      </c>
      <c r="B95">
        <v>3.4</v>
      </c>
    </row>
    <row r="96" spans="1:2" x14ac:dyDescent="0.25">
      <c r="A96">
        <f t="shared" si="1"/>
        <v>395</v>
      </c>
      <c r="B96">
        <v>3.4</v>
      </c>
    </row>
    <row r="97" spans="1:2" x14ac:dyDescent="0.25">
      <c r="A97">
        <f t="shared" si="1"/>
        <v>396</v>
      </c>
      <c r="B97">
        <v>3.4</v>
      </c>
    </row>
    <row r="98" spans="1:2" x14ac:dyDescent="0.25">
      <c r="A98">
        <f t="shared" si="1"/>
        <v>397</v>
      </c>
      <c r="B98">
        <v>3.4</v>
      </c>
    </row>
    <row r="99" spans="1:2" x14ac:dyDescent="0.25">
      <c r="A99">
        <f t="shared" si="1"/>
        <v>398</v>
      </c>
      <c r="B99">
        <v>3.4</v>
      </c>
    </row>
    <row r="100" spans="1:2" x14ac:dyDescent="0.25">
      <c r="A100">
        <f t="shared" si="1"/>
        <v>399</v>
      </c>
      <c r="B100">
        <v>3.4</v>
      </c>
    </row>
    <row r="101" spans="1:2" x14ac:dyDescent="0.25">
      <c r="A101">
        <f t="shared" si="1"/>
        <v>400</v>
      </c>
      <c r="B101">
        <v>3.4</v>
      </c>
    </row>
    <row r="102" spans="1:2" x14ac:dyDescent="0.25">
      <c r="A102">
        <f t="shared" si="1"/>
        <v>401</v>
      </c>
      <c r="B102">
        <v>3.4</v>
      </c>
    </row>
    <row r="103" spans="1:2" x14ac:dyDescent="0.25">
      <c r="A103">
        <f t="shared" si="1"/>
        <v>402</v>
      </c>
      <c r="B103">
        <v>3.4</v>
      </c>
    </row>
    <row r="104" spans="1:2" x14ac:dyDescent="0.25">
      <c r="A104">
        <f t="shared" si="1"/>
        <v>403</v>
      </c>
      <c r="B104">
        <v>3.4</v>
      </c>
    </row>
    <row r="105" spans="1:2" x14ac:dyDescent="0.25">
      <c r="A105">
        <f t="shared" si="1"/>
        <v>404</v>
      </c>
      <c r="B105">
        <v>3.4</v>
      </c>
    </row>
    <row r="106" spans="1:2" x14ac:dyDescent="0.25">
      <c r="A106">
        <f t="shared" si="1"/>
        <v>405</v>
      </c>
      <c r="B106">
        <v>3.4</v>
      </c>
    </row>
    <row r="107" spans="1:2" x14ac:dyDescent="0.25">
      <c r="A107">
        <f t="shared" si="1"/>
        <v>406</v>
      </c>
      <c r="B107">
        <v>3.4</v>
      </c>
    </row>
    <row r="108" spans="1:2" x14ac:dyDescent="0.25">
      <c r="A108">
        <f t="shared" si="1"/>
        <v>407</v>
      </c>
      <c r="B108">
        <v>3.4</v>
      </c>
    </row>
    <row r="109" spans="1:2" x14ac:dyDescent="0.25">
      <c r="A109">
        <f t="shared" si="1"/>
        <v>408</v>
      </c>
      <c r="B109">
        <v>3.4</v>
      </c>
    </row>
    <row r="110" spans="1:2" x14ac:dyDescent="0.25">
      <c r="A110">
        <f t="shared" si="1"/>
        <v>409</v>
      </c>
      <c r="B110">
        <v>3.3</v>
      </c>
    </row>
    <row r="111" spans="1:2" x14ac:dyDescent="0.25">
      <c r="A111">
        <f t="shared" si="1"/>
        <v>410</v>
      </c>
      <c r="B111">
        <v>3.3</v>
      </c>
    </row>
    <row r="112" spans="1:2" x14ac:dyDescent="0.25">
      <c r="A112">
        <f t="shared" si="1"/>
        <v>411</v>
      </c>
      <c r="B112">
        <v>3.3</v>
      </c>
    </row>
    <row r="113" spans="1:2" x14ac:dyDescent="0.25">
      <c r="A113">
        <f t="shared" si="1"/>
        <v>412</v>
      </c>
      <c r="B113">
        <v>3.3</v>
      </c>
    </row>
    <row r="114" spans="1:2" x14ac:dyDescent="0.25">
      <c r="A114">
        <f t="shared" si="1"/>
        <v>413</v>
      </c>
      <c r="B114">
        <v>3.3</v>
      </c>
    </row>
    <row r="115" spans="1:2" x14ac:dyDescent="0.25">
      <c r="A115">
        <f t="shared" si="1"/>
        <v>414</v>
      </c>
      <c r="B115">
        <v>3.3</v>
      </c>
    </row>
    <row r="116" spans="1:2" x14ac:dyDescent="0.25">
      <c r="A116">
        <f t="shared" si="1"/>
        <v>415</v>
      </c>
      <c r="B116">
        <v>3.3</v>
      </c>
    </row>
    <row r="117" spans="1:2" x14ac:dyDescent="0.25">
      <c r="A117">
        <f t="shared" si="1"/>
        <v>416</v>
      </c>
      <c r="B117">
        <v>3.3</v>
      </c>
    </row>
    <row r="118" spans="1:2" x14ac:dyDescent="0.25">
      <c r="A118">
        <f t="shared" si="1"/>
        <v>417</v>
      </c>
      <c r="B118">
        <v>3.3</v>
      </c>
    </row>
    <row r="119" spans="1:2" x14ac:dyDescent="0.25">
      <c r="A119">
        <f t="shared" si="1"/>
        <v>418</v>
      </c>
      <c r="B119">
        <v>3.3</v>
      </c>
    </row>
    <row r="120" spans="1:2" x14ac:dyDescent="0.25">
      <c r="A120">
        <f t="shared" si="1"/>
        <v>419</v>
      </c>
      <c r="B120">
        <v>3.3</v>
      </c>
    </row>
    <row r="121" spans="1:2" x14ac:dyDescent="0.25">
      <c r="A121">
        <f t="shared" si="1"/>
        <v>420</v>
      </c>
      <c r="B121">
        <v>3.3</v>
      </c>
    </row>
    <row r="122" spans="1:2" x14ac:dyDescent="0.25">
      <c r="A122">
        <f t="shared" si="1"/>
        <v>421</v>
      </c>
      <c r="B122">
        <v>3.3</v>
      </c>
    </row>
    <row r="123" spans="1:2" x14ac:dyDescent="0.25">
      <c r="A123">
        <f t="shared" si="1"/>
        <v>422</v>
      </c>
      <c r="B123">
        <v>3.3</v>
      </c>
    </row>
    <row r="124" spans="1:2" x14ac:dyDescent="0.25">
      <c r="A124">
        <f t="shared" si="1"/>
        <v>423</v>
      </c>
      <c r="B124">
        <v>3.3</v>
      </c>
    </row>
    <row r="125" spans="1:2" x14ac:dyDescent="0.25">
      <c r="A125">
        <f t="shared" si="1"/>
        <v>424</v>
      </c>
      <c r="B125">
        <v>3.3</v>
      </c>
    </row>
    <row r="126" spans="1:2" x14ac:dyDescent="0.25">
      <c r="A126">
        <f t="shared" si="1"/>
        <v>425</v>
      </c>
      <c r="B126">
        <v>3.3</v>
      </c>
    </row>
    <row r="127" spans="1:2" x14ac:dyDescent="0.25">
      <c r="A127">
        <f t="shared" si="1"/>
        <v>426</v>
      </c>
      <c r="B127">
        <v>3.3</v>
      </c>
    </row>
    <row r="128" spans="1:2" x14ac:dyDescent="0.25">
      <c r="A128">
        <f t="shared" si="1"/>
        <v>427</v>
      </c>
      <c r="B128">
        <v>3.2</v>
      </c>
    </row>
    <row r="129" spans="1:2" x14ac:dyDescent="0.25">
      <c r="A129">
        <f t="shared" si="1"/>
        <v>428</v>
      </c>
      <c r="B129">
        <v>3.2</v>
      </c>
    </row>
    <row r="130" spans="1:2" x14ac:dyDescent="0.25">
      <c r="A130">
        <f t="shared" si="1"/>
        <v>429</v>
      </c>
      <c r="B130">
        <v>3.2</v>
      </c>
    </row>
    <row r="131" spans="1:2" x14ac:dyDescent="0.25">
      <c r="A131">
        <f t="shared" si="1"/>
        <v>430</v>
      </c>
      <c r="B131">
        <v>3.2</v>
      </c>
    </row>
    <row r="132" spans="1:2" x14ac:dyDescent="0.25">
      <c r="A132">
        <f t="shared" ref="A132:A195" si="2">A131+1</f>
        <v>431</v>
      </c>
      <c r="B132">
        <v>3.2</v>
      </c>
    </row>
    <row r="133" spans="1:2" x14ac:dyDescent="0.25">
      <c r="A133">
        <f t="shared" si="2"/>
        <v>432</v>
      </c>
      <c r="B133">
        <v>3.2</v>
      </c>
    </row>
    <row r="134" spans="1:2" x14ac:dyDescent="0.25">
      <c r="A134">
        <f t="shared" si="2"/>
        <v>433</v>
      </c>
      <c r="B134">
        <v>3.2</v>
      </c>
    </row>
    <row r="135" spans="1:2" x14ac:dyDescent="0.25">
      <c r="A135">
        <f t="shared" si="2"/>
        <v>434</v>
      </c>
      <c r="B135">
        <v>3.2</v>
      </c>
    </row>
    <row r="136" spans="1:2" x14ac:dyDescent="0.25">
      <c r="A136">
        <f t="shared" si="2"/>
        <v>435</v>
      </c>
      <c r="B136">
        <v>3.2</v>
      </c>
    </row>
    <row r="137" spans="1:2" x14ac:dyDescent="0.25">
      <c r="A137">
        <f t="shared" si="2"/>
        <v>436</v>
      </c>
      <c r="B137">
        <v>3.2</v>
      </c>
    </row>
    <row r="138" spans="1:2" x14ac:dyDescent="0.25">
      <c r="A138">
        <f t="shared" si="2"/>
        <v>437</v>
      </c>
      <c r="B138">
        <v>3.2</v>
      </c>
    </row>
    <row r="139" spans="1:2" x14ac:dyDescent="0.25">
      <c r="A139">
        <f t="shared" si="2"/>
        <v>438</v>
      </c>
      <c r="B139">
        <v>3.2</v>
      </c>
    </row>
    <row r="140" spans="1:2" x14ac:dyDescent="0.25">
      <c r="A140">
        <f t="shared" si="2"/>
        <v>439</v>
      </c>
      <c r="B140">
        <v>3.2</v>
      </c>
    </row>
    <row r="141" spans="1:2" x14ac:dyDescent="0.25">
      <c r="A141">
        <f t="shared" si="2"/>
        <v>440</v>
      </c>
      <c r="B141">
        <v>3.2</v>
      </c>
    </row>
    <row r="142" spans="1:2" x14ac:dyDescent="0.25">
      <c r="A142">
        <f t="shared" si="2"/>
        <v>441</v>
      </c>
      <c r="B142">
        <v>3.2</v>
      </c>
    </row>
    <row r="143" spans="1:2" x14ac:dyDescent="0.25">
      <c r="A143">
        <f t="shared" si="2"/>
        <v>442</v>
      </c>
      <c r="B143">
        <v>3.2</v>
      </c>
    </row>
    <row r="144" spans="1:2" x14ac:dyDescent="0.25">
      <c r="A144">
        <f t="shared" si="2"/>
        <v>443</v>
      </c>
      <c r="B144">
        <v>3.2</v>
      </c>
    </row>
    <row r="145" spans="1:2" x14ac:dyDescent="0.25">
      <c r="A145">
        <f t="shared" si="2"/>
        <v>444</v>
      </c>
      <c r="B145">
        <v>3.2</v>
      </c>
    </row>
    <row r="146" spans="1:2" x14ac:dyDescent="0.25">
      <c r="A146">
        <f t="shared" si="2"/>
        <v>445</v>
      </c>
      <c r="B146">
        <v>3.1</v>
      </c>
    </row>
    <row r="147" spans="1:2" x14ac:dyDescent="0.25">
      <c r="A147">
        <f t="shared" si="2"/>
        <v>446</v>
      </c>
      <c r="B147">
        <v>3.1</v>
      </c>
    </row>
    <row r="148" spans="1:2" x14ac:dyDescent="0.25">
      <c r="A148">
        <f t="shared" si="2"/>
        <v>447</v>
      </c>
      <c r="B148">
        <v>3.1</v>
      </c>
    </row>
    <row r="149" spans="1:2" x14ac:dyDescent="0.25">
      <c r="A149">
        <f t="shared" si="2"/>
        <v>448</v>
      </c>
      <c r="B149">
        <v>3.1</v>
      </c>
    </row>
    <row r="150" spans="1:2" x14ac:dyDescent="0.25">
      <c r="A150">
        <f t="shared" si="2"/>
        <v>449</v>
      </c>
      <c r="B150">
        <v>3.1</v>
      </c>
    </row>
    <row r="151" spans="1:2" x14ac:dyDescent="0.25">
      <c r="A151">
        <f t="shared" si="2"/>
        <v>450</v>
      </c>
      <c r="B151">
        <v>3.1</v>
      </c>
    </row>
    <row r="152" spans="1:2" x14ac:dyDescent="0.25">
      <c r="A152">
        <f t="shared" si="2"/>
        <v>451</v>
      </c>
      <c r="B152">
        <v>3.1</v>
      </c>
    </row>
    <row r="153" spans="1:2" x14ac:dyDescent="0.25">
      <c r="A153">
        <f t="shared" si="2"/>
        <v>452</v>
      </c>
      <c r="B153">
        <v>3.1</v>
      </c>
    </row>
    <row r="154" spans="1:2" x14ac:dyDescent="0.25">
      <c r="A154">
        <f t="shared" si="2"/>
        <v>453</v>
      </c>
      <c r="B154">
        <v>3.1</v>
      </c>
    </row>
    <row r="155" spans="1:2" x14ac:dyDescent="0.25">
      <c r="A155">
        <f t="shared" si="2"/>
        <v>454</v>
      </c>
      <c r="B155">
        <v>3.1</v>
      </c>
    </row>
    <row r="156" spans="1:2" x14ac:dyDescent="0.25">
      <c r="A156">
        <f t="shared" si="2"/>
        <v>455</v>
      </c>
      <c r="B156">
        <v>3.1</v>
      </c>
    </row>
    <row r="157" spans="1:2" x14ac:dyDescent="0.25">
      <c r="A157">
        <f t="shared" si="2"/>
        <v>456</v>
      </c>
      <c r="B157">
        <v>3.1</v>
      </c>
    </row>
    <row r="158" spans="1:2" x14ac:dyDescent="0.25">
      <c r="A158">
        <f t="shared" si="2"/>
        <v>457</v>
      </c>
      <c r="B158">
        <v>3.1</v>
      </c>
    </row>
    <row r="159" spans="1:2" x14ac:dyDescent="0.25">
      <c r="A159">
        <f t="shared" si="2"/>
        <v>458</v>
      </c>
      <c r="B159">
        <v>3.1</v>
      </c>
    </row>
    <row r="160" spans="1:2" x14ac:dyDescent="0.25">
      <c r="A160">
        <f t="shared" si="2"/>
        <v>459</v>
      </c>
      <c r="B160">
        <v>3.1</v>
      </c>
    </row>
    <row r="161" spans="1:2" x14ac:dyDescent="0.25">
      <c r="A161">
        <f t="shared" si="2"/>
        <v>460</v>
      </c>
      <c r="B161">
        <v>3.1</v>
      </c>
    </row>
    <row r="162" spans="1:2" x14ac:dyDescent="0.25">
      <c r="A162">
        <f t="shared" si="2"/>
        <v>461</v>
      </c>
      <c r="B162">
        <v>3.1</v>
      </c>
    </row>
    <row r="163" spans="1:2" x14ac:dyDescent="0.25">
      <c r="A163">
        <f t="shared" si="2"/>
        <v>462</v>
      </c>
      <c r="B163">
        <v>3.1</v>
      </c>
    </row>
    <row r="164" spans="1:2" x14ac:dyDescent="0.25">
      <c r="A164">
        <f t="shared" si="2"/>
        <v>463</v>
      </c>
      <c r="B164" s="1">
        <v>3</v>
      </c>
    </row>
    <row r="165" spans="1:2" x14ac:dyDescent="0.25">
      <c r="A165">
        <f t="shared" si="2"/>
        <v>464</v>
      </c>
      <c r="B165" s="1">
        <v>3</v>
      </c>
    </row>
    <row r="166" spans="1:2" x14ac:dyDescent="0.25">
      <c r="A166">
        <f t="shared" si="2"/>
        <v>465</v>
      </c>
      <c r="B166" s="1">
        <v>3</v>
      </c>
    </row>
    <row r="167" spans="1:2" x14ac:dyDescent="0.25">
      <c r="A167">
        <f t="shared" si="2"/>
        <v>466</v>
      </c>
      <c r="B167" s="1">
        <v>3</v>
      </c>
    </row>
    <row r="168" spans="1:2" x14ac:dyDescent="0.25">
      <c r="A168">
        <f t="shared" si="2"/>
        <v>467</v>
      </c>
      <c r="B168" s="1">
        <v>3</v>
      </c>
    </row>
    <row r="169" spans="1:2" x14ac:dyDescent="0.25">
      <c r="A169">
        <f t="shared" si="2"/>
        <v>468</v>
      </c>
      <c r="B169" s="1">
        <v>3</v>
      </c>
    </row>
    <row r="170" spans="1:2" x14ac:dyDescent="0.25">
      <c r="A170">
        <f t="shared" si="2"/>
        <v>469</v>
      </c>
      <c r="B170" s="1">
        <v>3</v>
      </c>
    </row>
    <row r="171" spans="1:2" x14ac:dyDescent="0.25">
      <c r="A171">
        <f t="shared" si="2"/>
        <v>470</v>
      </c>
      <c r="B171" s="1">
        <v>3</v>
      </c>
    </row>
    <row r="172" spans="1:2" x14ac:dyDescent="0.25">
      <c r="A172">
        <f t="shared" si="2"/>
        <v>471</v>
      </c>
      <c r="B172" s="1">
        <v>3</v>
      </c>
    </row>
    <row r="173" spans="1:2" x14ac:dyDescent="0.25">
      <c r="A173">
        <f t="shared" si="2"/>
        <v>472</v>
      </c>
      <c r="B173" s="1">
        <v>3</v>
      </c>
    </row>
    <row r="174" spans="1:2" x14ac:dyDescent="0.25">
      <c r="A174">
        <f t="shared" si="2"/>
        <v>473</v>
      </c>
      <c r="B174" s="1">
        <v>3</v>
      </c>
    </row>
    <row r="175" spans="1:2" x14ac:dyDescent="0.25">
      <c r="A175">
        <f t="shared" si="2"/>
        <v>474</v>
      </c>
      <c r="B175" s="1">
        <v>3</v>
      </c>
    </row>
    <row r="176" spans="1:2" x14ac:dyDescent="0.25">
      <c r="A176">
        <f t="shared" si="2"/>
        <v>475</v>
      </c>
      <c r="B176" s="1">
        <v>3</v>
      </c>
    </row>
    <row r="177" spans="1:2" x14ac:dyDescent="0.25">
      <c r="A177">
        <f t="shared" si="2"/>
        <v>476</v>
      </c>
      <c r="B177" s="1">
        <v>3</v>
      </c>
    </row>
    <row r="178" spans="1:2" x14ac:dyDescent="0.25">
      <c r="A178">
        <f t="shared" si="2"/>
        <v>477</v>
      </c>
      <c r="B178" s="1">
        <v>3</v>
      </c>
    </row>
    <row r="179" spans="1:2" x14ac:dyDescent="0.25">
      <c r="A179">
        <f t="shared" si="2"/>
        <v>478</v>
      </c>
      <c r="B179" s="1">
        <v>3</v>
      </c>
    </row>
    <row r="180" spans="1:2" x14ac:dyDescent="0.25">
      <c r="A180">
        <f t="shared" si="2"/>
        <v>479</v>
      </c>
      <c r="B180" s="1">
        <v>3</v>
      </c>
    </row>
    <row r="181" spans="1:2" x14ac:dyDescent="0.25">
      <c r="A181">
        <f t="shared" si="2"/>
        <v>480</v>
      </c>
      <c r="B181" s="1">
        <v>3</v>
      </c>
    </row>
    <row r="182" spans="1:2" x14ac:dyDescent="0.25">
      <c r="A182">
        <f t="shared" si="2"/>
        <v>481</v>
      </c>
      <c r="B182">
        <v>2.9</v>
      </c>
    </row>
    <row r="183" spans="1:2" x14ac:dyDescent="0.25">
      <c r="A183">
        <f t="shared" si="2"/>
        <v>482</v>
      </c>
      <c r="B183">
        <v>2.9</v>
      </c>
    </row>
    <row r="184" spans="1:2" x14ac:dyDescent="0.25">
      <c r="A184">
        <f t="shared" si="2"/>
        <v>483</v>
      </c>
      <c r="B184">
        <v>2.9</v>
      </c>
    </row>
    <row r="185" spans="1:2" x14ac:dyDescent="0.25">
      <c r="A185">
        <f t="shared" si="2"/>
        <v>484</v>
      </c>
      <c r="B185">
        <v>2.9</v>
      </c>
    </row>
    <row r="186" spans="1:2" x14ac:dyDescent="0.25">
      <c r="A186">
        <f t="shared" si="2"/>
        <v>485</v>
      </c>
      <c r="B186">
        <v>2.9</v>
      </c>
    </row>
    <row r="187" spans="1:2" x14ac:dyDescent="0.25">
      <c r="A187">
        <f t="shared" si="2"/>
        <v>486</v>
      </c>
      <c r="B187">
        <v>2.9</v>
      </c>
    </row>
    <row r="188" spans="1:2" x14ac:dyDescent="0.25">
      <c r="A188">
        <f t="shared" si="2"/>
        <v>487</v>
      </c>
      <c r="B188">
        <v>2.9</v>
      </c>
    </row>
    <row r="189" spans="1:2" x14ac:dyDescent="0.25">
      <c r="A189">
        <f t="shared" si="2"/>
        <v>488</v>
      </c>
      <c r="B189">
        <v>2.9</v>
      </c>
    </row>
    <row r="190" spans="1:2" x14ac:dyDescent="0.25">
      <c r="A190">
        <f t="shared" si="2"/>
        <v>489</v>
      </c>
      <c r="B190">
        <v>2.9</v>
      </c>
    </row>
    <row r="191" spans="1:2" x14ac:dyDescent="0.25">
      <c r="A191">
        <f t="shared" si="2"/>
        <v>490</v>
      </c>
      <c r="B191">
        <v>2.9</v>
      </c>
    </row>
    <row r="192" spans="1:2" x14ac:dyDescent="0.25">
      <c r="A192">
        <f t="shared" si="2"/>
        <v>491</v>
      </c>
      <c r="B192">
        <v>2.9</v>
      </c>
    </row>
    <row r="193" spans="1:2" x14ac:dyDescent="0.25">
      <c r="A193">
        <f t="shared" si="2"/>
        <v>492</v>
      </c>
      <c r="B193">
        <v>2.9</v>
      </c>
    </row>
    <row r="194" spans="1:2" x14ac:dyDescent="0.25">
      <c r="A194">
        <f t="shared" si="2"/>
        <v>493</v>
      </c>
      <c r="B194">
        <v>2.9</v>
      </c>
    </row>
    <row r="195" spans="1:2" x14ac:dyDescent="0.25">
      <c r="A195">
        <f t="shared" si="2"/>
        <v>494</v>
      </c>
      <c r="B195">
        <v>2.9</v>
      </c>
    </row>
    <row r="196" spans="1:2" x14ac:dyDescent="0.25">
      <c r="A196">
        <f t="shared" ref="A196:A259" si="3">A195+1</f>
        <v>495</v>
      </c>
      <c r="B196">
        <v>2.9</v>
      </c>
    </row>
    <row r="197" spans="1:2" x14ac:dyDescent="0.25">
      <c r="A197">
        <f t="shared" si="3"/>
        <v>496</v>
      </c>
      <c r="B197">
        <v>2.9</v>
      </c>
    </row>
    <row r="198" spans="1:2" x14ac:dyDescent="0.25">
      <c r="A198">
        <f t="shared" si="3"/>
        <v>497</v>
      </c>
      <c r="B198">
        <v>2.9</v>
      </c>
    </row>
    <row r="199" spans="1:2" x14ac:dyDescent="0.25">
      <c r="A199">
        <f t="shared" si="3"/>
        <v>498</v>
      </c>
      <c r="B199">
        <v>2.9</v>
      </c>
    </row>
    <row r="200" spans="1:2" x14ac:dyDescent="0.25">
      <c r="A200">
        <f t="shared" si="3"/>
        <v>499</v>
      </c>
      <c r="B200">
        <v>2.8</v>
      </c>
    </row>
    <row r="201" spans="1:2" x14ac:dyDescent="0.25">
      <c r="A201">
        <f t="shared" si="3"/>
        <v>500</v>
      </c>
      <c r="B201">
        <v>2.8</v>
      </c>
    </row>
    <row r="202" spans="1:2" x14ac:dyDescent="0.25">
      <c r="A202">
        <f t="shared" si="3"/>
        <v>501</v>
      </c>
      <c r="B202">
        <v>2.8</v>
      </c>
    </row>
    <row r="203" spans="1:2" x14ac:dyDescent="0.25">
      <c r="A203">
        <f t="shared" si="3"/>
        <v>502</v>
      </c>
      <c r="B203">
        <v>2.8</v>
      </c>
    </row>
    <row r="204" spans="1:2" x14ac:dyDescent="0.25">
      <c r="A204">
        <f t="shared" si="3"/>
        <v>503</v>
      </c>
      <c r="B204">
        <v>2.8</v>
      </c>
    </row>
    <row r="205" spans="1:2" x14ac:dyDescent="0.25">
      <c r="A205">
        <f t="shared" si="3"/>
        <v>504</v>
      </c>
      <c r="B205">
        <v>2.8</v>
      </c>
    </row>
    <row r="206" spans="1:2" x14ac:dyDescent="0.25">
      <c r="A206">
        <f t="shared" si="3"/>
        <v>505</v>
      </c>
      <c r="B206">
        <v>2.8</v>
      </c>
    </row>
    <row r="207" spans="1:2" x14ac:dyDescent="0.25">
      <c r="A207">
        <f t="shared" si="3"/>
        <v>506</v>
      </c>
      <c r="B207">
        <v>2.8</v>
      </c>
    </row>
    <row r="208" spans="1:2" x14ac:dyDescent="0.25">
      <c r="A208">
        <f t="shared" si="3"/>
        <v>507</v>
      </c>
      <c r="B208">
        <v>2.8</v>
      </c>
    </row>
    <row r="209" spans="1:2" x14ac:dyDescent="0.25">
      <c r="A209">
        <f t="shared" si="3"/>
        <v>508</v>
      </c>
      <c r="B209">
        <v>2.8</v>
      </c>
    </row>
    <row r="210" spans="1:2" x14ac:dyDescent="0.25">
      <c r="A210">
        <f t="shared" si="3"/>
        <v>509</v>
      </c>
      <c r="B210">
        <v>2.8</v>
      </c>
    </row>
    <row r="211" spans="1:2" x14ac:dyDescent="0.25">
      <c r="A211">
        <f t="shared" si="3"/>
        <v>510</v>
      </c>
      <c r="B211">
        <v>2.8</v>
      </c>
    </row>
    <row r="212" spans="1:2" x14ac:dyDescent="0.25">
      <c r="A212">
        <f t="shared" si="3"/>
        <v>511</v>
      </c>
      <c r="B212">
        <v>2.8</v>
      </c>
    </row>
    <row r="213" spans="1:2" x14ac:dyDescent="0.25">
      <c r="A213">
        <f t="shared" si="3"/>
        <v>512</v>
      </c>
      <c r="B213">
        <v>2.8</v>
      </c>
    </row>
    <row r="214" spans="1:2" x14ac:dyDescent="0.25">
      <c r="A214">
        <f t="shared" si="3"/>
        <v>513</v>
      </c>
      <c r="B214">
        <v>2.8</v>
      </c>
    </row>
    <row r="215" spans="1:2" x14ac:dyDescent="0.25">
      <c r="A215">
        <f t="shared" si="3"/>
        <v>514</v>
      </c>
      <c r="B215">
        <v>2.8</v>
      </c>
    </row>
    <row r="216" spans="1:2" x14ac:dyDescent="0.25">
      <c r="A216">
        <f t="shared" si="3"/>
        <v>515</v>
      </c>
      <c r="B216">
        <v>2.8</v>
      </c>
    </row>
    <row r="217" spans="1:2" x14ac:dyDescent="0.25">
      <c r="A217">
        <f t="shared" si="3"/>
        <v>516</v>
      </c>
      <c r="B217">
        <v>2.8</v>
      </c>
    </row>
    <row r="218" spans="1:2" x14ac:dyDescent="0.25">
      <c r="A218">
        <f t="shared" si="3"/>
        <v>517</v>
      </c>
      <c r="B218">
        <v>2.7</v>
      </c>
    </row>
    <row r="219" spans="1:2" x14ac:dyDescent="0.25">
      <c r="A219">
        <f t="shared" si="3"/>
        <v>518</v>
      </c>
      <c r="B219">
        <v>2.7</v>
      </c>
    </row>
    <row r="220" spans="1:2" x14ac:dyDescent="0.25">
      <c r="A220">
        <f t="shared" si="3"/>
        <v>519</v>
      </c>
      <c r="B220">
        <v>2.7</v>
      </c>
    </row>
    <row r="221" spans="1:2" x14ac:dyDescent="0.25">
      <c r="A221">
        <f t="shared" si="3"/>
        <v>520</v>
      </c>
      <c r="B221">
        <v>2.7</v>
      </c>
    </row>
    <row r="222" spans="1:2" x14ac:dyDescent="0.25">
      <c r="A222">
        <f t="shared" si="3"/>
        <v>521</v>
      </c>
      <c r="B222">
        <v>2.7</v>
      </c>
    </row>
    <row r="223" spans="1:2" x14ac:dyDescent="0.25">
      <c r="A223">
        <f t="shared" si="3"/>
        <v>522</v>
      </c>
      <c r="B223">
        <v>2.7</v>
      </c>
    </row>
    <row r="224" spans="1:2" x14ac:dyDescent="0.25">
      <c r="A224">
        <f t="shared" si="3"/>
        <v>523</v>
      </c>
      <c r="B224">
        <v>2.7</v>
      </c>
    </row>
    <row r="225" spans="1:2" x14ac:dyDescent="0.25">
      <c r="A225">
        <f t="shared" si="3"/>
        <v>524</v>
      </c>
      <c r="B225">
        <v>2.7</v>
      </c>
    </row>
    <row r="226" spans="1:2" x14ac:dyDescent="0.25">
      <c r="A226">
        <f t="shared" si="3"/>
        <v>525</v>
      </c>
      <c r="B226">
        <v>2.7</v>
      </c>
    </row>
    <row r="227" spans="1:2" x14ac:dyDescent="0.25">
      <c r="A227">
        <f t="shared" si="3"/>
        <v>526</v>
      </c>
      <c r="B227">
        <v>2.7</v>
      </c>
    </row>
    <row r="228" spans="1:2" x14ac:dyDescent="0.25">
      <c r="A228">
        <f t="shared" si="3"/>
        <v>527</v>
      </c>
      <c r="B228">
        <v>2.7</v>
      </c>
    </row>
    <row r="229" spans="1:2" x14ac:dyDescent="0.25">
      <c r="A229">
        <f t="shared" si="3"/>
        <v>528</v>
      </c>
      <c r="B229">
        <v>2.7</v>
      </c>
    </row>
    <row r="230" spans="1:2" x14ac:dyDescent="0.25">
      <c r="A230">
        <f t="shared" si="3"/>
        <v>529</v>
      </c>
      <c r="B230">
        <v>2.7</v>
      </c>
    </row>
    <row r="231" spans="1:2" x14ac:dyDescent="0.25">
      <c r="A231">
        <f t="shared" si="3"/>
        <v>530</v>
      </c>
      <c r="B231">
        <v>2.7</v>
      </c>
    </row>
    <row r="232" spans="1:2" x14ac:dyDescent="0.25">
      <c r="A232">
        <f t="shared" si="3"/>
        <v>531</v>
      </c>
      <c r="B232">
        <v>2.7</v>
      </c>
    </row>
    <row r="233" spans="1:2" x14ac:dyDescent="0.25">
      <c r="A233">
        <f t="shared" si="3"/>
        <v>532</v>
      </c>
      <c r="B233">
        <v>2.7</v>
      </c>
    </row>
    <row r="234" spans="1:2" x14ac:dyDescent="0.25">
      <c r="A234">
        <f t="shared" si="3"/>
        <v>533</v>
      </c>
      <c r="B234">
        <v>2.7</v>
      </c>
    </row>
    <row r="235" spans="1:2" x14ac:dyDescent="0.25">
      <c r="A235">
        <f t="shared" si="3"/>
        <v>534</v>
      </c>
      <c r="B235">
        <v>2.7</v>
      </c>
    </row>
    <row r="236" spans="1:2" x14ac:dyDescent="0.25">
      <c r="A236">
        <f t="shared" si="3"/>
        <v>535</v>
      </c>
      <c r="B236">
        <v>2.6</v>
      </c>
    </row>
    <row r="237" spans="1:2" x14ac:dyDescent="0.25">
      <c r="A237">
        <f t="shared" si="3"/>
        <v>536</v>
      </c>
      <c r="B237">
        <v>2.6</v>
      </c>
    </row>
    <row r="238" spans="1:2" x14ac:dyDescent="0.25">
      <c r="A238">
        <f t="shared" si="3"/>
        <v>537</v>
      </c>
      <c r="B238">
        <v>2.6</v>
      </c>
    </row>
    <row r="239" spans="1:2" x14ac:dyDescent="0.25">
      <c r="A239">
        <f t="shared" si="3"/>
        <v>538</v>
      </c>
      <c r="B239">
        <v>2.6</v>
      </c>
    </row>
    <row r="240" spans="1:2" x14ac:dyDescent="0.25">
      <c r="A240">
        <f t="shared" si="3"/>
        <v>539</v>
      </c>
      <c r="B240">
        <v>2.6</v>
      </c>
    </row>
    <row r="241" spans="1:2" x14ac:dyDescent="0.25">
      <c r="A241">
        <f t="shared" si="3"/>
        <v>540</v>
      </c>
      <c r="B241">
        <v>2.6</v>
      </c>
    </row>
    <row r="242" spans="1:2" x14ac:dyDescent="0.25">
      <c r="A242">
        <f t="shared" si="3"/>
        <v>541</v>
      </c>
      <c r="B242">
        <v>2.6</v>
      </c>
    </row>
    <row r="243" spans="1:2" x14ac:dyDescent="0.25">
      <c r="A243">
        <f t="shared" si="3"/>
        <v>542</v>
      </c>
      <c r="B243">
        <v>2.6</v>
      </c>
    </row>
    <row r="244" spans="1:2" x14ac:dyDescent="0.25">
      <c r="A244">
        <f t="shared" si="3"/>
        <v>543</v>
      </c>
      <c r="B244">
        <v>2.6</v>
      </c>
    </row>
    <row r="245" spans="1:2" x14ac:dyDescent="0.25">
      <c r="A245">
        <f t="shared" si="3"/>
        <v>544</v>
      </c>
      <c r="B245">
        <v>2.6</v>
      </c>
    </row>
    <row r="246" spans="1:2" x14ac:dyDescent="0.25">
      <c r="A246">
        <f t="shared" si="3"/>
        <v>545</v>
      </c>
      <c r="B246">
        <v>2.6</v>
      </c>
    </row>
    <row r="247" spans="1:2" x14ac:dyDescent="0.25">
      <c r="A247">
        <f t="shared" si="3"/>
        <v>546</v>
      </c>
      <c r="B247">
        <v>2.6</v>
      </c>
    </row>
    <row r="248" spans="1:2" x14ac:dyDescent="0.25">
      <c r="A248">
        <f t="shared" si="3"/>
        <v>547</v>
      </c>
      <c r="B248">
        <v>2.6</v>
      </c>
    </row>
    <row r="249" spans="1:2" x14ac:dyDescent="0.25">
      <c r="A249">
        <f t="shared" si="3"/>
        <v>548</v>
      </c>
      <c r="B249">
        <v>2.6</v>
      </c>
    </row>
    <row r="250" spans="1:2" x14ac:dyDescent="0.25">
      <c r="A250">
        <f t="shared" si="3"/>
        <v>549</v>
      </c>
      <c r="B250">
        <v>2.6</v>
      </c>
    </row>
    <row r="251" spans="1:2" x14ac:dyDescent="0.25">
      <c r="A251">
        <f t="shared" si="3"/>
        <v>550</v>
      </c>
      <c r="B251">
        <v>2.6</v>
      </c>
    </row>
    <row r="252" spans="1:2" x14ac:dyDescent="0.25">
      <c r="A252">
        <f t="shared" si="3"/>
        <v>551</v>
      </c>
      <c r="B252">
        <v>2.6</v>
      </c>
    </row>
    <row r="253" spans="1:2" x14ac:dyDescent="0.25">
      <c r="A253">
        <f t="shared" si="3"/>
        <v>552</v>
      </c>
      <c r="B253">
        <v>2.6</v>
      </c>
    </row>
    <row r="254" spans="1:2" x14ac:dyDescent="0.25">
      <c r="A254">
        <f t="shared" si="3"/>
        <v>553</v>
      </c>
      <c r="B254">
        <v>2.5</v>
      </c>
    </row>
    <row r="255" spans="1:2" x14ac:dyDescent="0.25">
      <c r="A255">
        <f t="shared" si="3"/>
        <v>554</v>
      </c>
      <c r="B255">
        <v>2.5</v>
      </c>
    </row>
    <row r="256" spans="1:2" x14ac:dyDescent="0.25">
      <c r="A256">
        <f t="shared" si="3"/>
        <v>555</v>
      </c>
      <c r="B256">
        <v>2.5</v>
      </c>
    </row>
    <row r="257" spans="1:2" x14ac:dyDescent="0.25">
      <c r="A257">
        <f t="shared" si="3"/>
        <v>556</v>
      </c>
      <c r="B257">
        <v>2.5</v>
      </c>
    </row>
    <row r="258" spans="1:2" x14ac:dyDescent="0.25">
      <c r="A258">
        <f t="shared" si="3"/>
        <v>557</v>
      </c>
      <c r="B258">
        <v>2.5</v>
      </c>
    </row>
    <row r="259" spans="1:2" x14ac:dyDescent="0.25">
      <c r="A259">
        <f t="shared" si="3"/>
        <v>558</v>
      </c>
      <c r="B259">
        <v>2.5</v>
      </c>
    </row>
    <row r="260" spans="1:2" x14ac:dyDescent="0.25">
      <c r="A260">
        <f t="shared" ref="A260:A323" si="4">A259+1</f>
        <v>559</v>
      </c>
      <c r="B260">
        <v>2.5</v>
      </c>
    </row>
    <row r="261" spans="1:2" x14ac:dyDescent="0.25">
      <c r="A261">
        <f t="shared" si="4"/>
        <v>560</v>
      </c>
      <c r="B261">
        <v>2.5</v>
      </c>
    </row>
    <row r="262" spans="1:2" x14ac:dyDescent="0.25">
      <c r="A262">
        <f t="shared" si="4"/>
        <v>561</v>
      </c>
      <c r="B262">
        <v>2.5</v>
      </c>
    </row>
    <row r="263" spans="1:2" x14ac:dyDescent="0.25">
      <c r="A263">
        <f t="shared" si="4"/>
        <v>562</v>
      </c>
      <c r="B263">
        <v>2.5</v>
      </c>
    </row>
    <row r="264" spans="1:2" x14ac:dyDescent="0.25">
      <c r="A264">
        <f t="shared" si="4"/>
        <v>563</v>
      </c>
      <c r="B264">
        <v>2.5</v>
      </c>
    </row>
    <row r="265" spans="1:2" x14ac:dyDescent="0.25">
      <c r="A265">
        <f t="shared" si="4"/>
        <v>564</v>
      </c>
      <c r="B265">
        <v>2.5</v>
      </c>
    </row>
    <row r="266" spans="1:2" x14ac:dyDescent="0.25">
      <c r="A266">
        <f t="shared" si="4"/>
        <v>565</v>
      </c>
      <c r="B266">
        <v>2.5</v>
      </c>
    </row>
    <row r="267" spans="1:2" x14ac:dyDescent="0.25">
      <c r="A267">
        <f t="shared" si="4"/>
        <v>566</v>
      </c>
      <c r="B267">
        <v>2.5</v>
      </c>
    </row>
    <row r="268" spans="1:2" x14ac:dyDescent="0.25">
      <c r="A268">
        <f t="shared" si="4"/>
        <v>567</v>
      </c>
      <c r="B268">
        <v>2.5</v>
      </c>
    </row>
    <row r="269" spans="1:2" x14ac:dyDescent="0.25">
      <c r="A269">
        <f t="shared" si="4"/>
        <v>568</v>
      </c>
      <c r="B269">
        <v>2.5</v>
      </c>
    </row>
    <row r="270" spans="1:2" x14ac:dyDescent="0.25">
      <c r="A270">
        <f t="shared" si="4"/>
        <v>569</v>
      </c>
      <c r="B270">
        <v>2.5</v>
      </c>
    </row>
    <row r="271" spans="1:2" x14ac:dyDescent="0.25">
      <c r="A271">
        <f t="shared" si="4"/>
        <v>570</v>
      </c>
      <c r="B271">
        <v>2.5</v>
      </c>
    </row>
    <row r="272" spans="1:2" x14ac:dyDescent="0.25">
      <c r="A272">
        <f t="shared" si="4"/>
        <v>571</v>
      </c>
      <c r="B272">
        <v>2.4</v>
      </c>
    </row>
    <row r="273" spans="1:2" x14ac:dyDescent="0.25">
      <c r="A273">
        <f t="shared" si="4"/>
        <v>572</v>
      </c>
      <c r="B273">
        <v>2.4</v>
      </c>
    </row>
    <row r="274" spans="1:2" x14ac:dyDescent="0.25">
      <c r="A274">
        <f t="shared" si="4"/>
        <v>573</v>
      </c>
      <c r="B274">
        <v>2.4</v>
      </c>
    </row>
    <row r="275" spans="1:2" x14ac:dyDescent="0.25">
      <c r="A275">
        <f t="shared" si="4"/>
        <v>574</v>
      </c>
      <c r="B275">
        <v>2.4</v>
      </c>
    </row>
    <row r="276" spans="1:2" x14ac:dyDescent="0.25">
      <c r="A276">
        <f t="shared" si="4"/>
        <v>575</v>
      </c>
      <c r="B276">
        <v>2.4</v>
      </c>
    </row>
    <row r="277" spans="1:2" x14ac:dyDescent="0.25">
      <c r="A277">
        <f t="shared" si="4"/>
        <v>576</v>
      </c>
      <c r="B277">
        <v>2.4</v>
      </c>
    </row>
    <row r="278" spans="1:2" x14ac:dyDescent="0.25">
      <c r="A278">
        <f t="shared" si="4"/>
        <v>577</v>
      </c>
      <c r="B278">
        <v>2.4</v>
      </c>
    </row>
    <row r="279" spans="1:2" x14ac:dyDescent="0.25">
      <c r="A279">
        <f t="shared" si="4"/>
        <v>578</v>
      </c>
      <c r="B279">
        <v>2.4</v>
      </c>
    </row>
    <row r="280" spans="1:2" x14ac:dyDescent="0.25">
      <c r="A280">
        <f t="shared" si="4"/>
        <v>579</v>
      </c>
      <c r="B280">
        <v>2.4</v>
      </c>
    </row>
    <row r="281" spans="1:2" x14ac:dyDescent="0.25">
      <c r="A281">
        <f t="shared" si="4"/>
        <v>580</v>
      </c>
      <c r="B281">
        <v>2.4</v>
      </c>
    </row>
    <row r="282" spans="1:2" x14ac:dyDescent="0.25">
      <c r="A282">
        <f t="shared" si="4"/>
        <v>581</v>
      </c>
      <c r="B282">
        <v>2.4</v>
      </c>
    </row>
    <row r="283" spans="1:2" x14ac:dyDescent="0.25">
      <c r="A283">
        <f t="shared" si="4"/>
        <v>582</v>
      </c>
      <c r="B283">
        <v>2.4</v>
      </c>
    </row>
    <row r="284" spans="1:2" x14ac:dyDescent="0.25">
      <c r="A284">
        <f t="shared" si="4"/>
        <v>583</v>
      </c>
      <c r="B284">
        <v>2.4</v>
      </c>
    </row>
    <row r="285" spans="1:2" x14ac:dyDescent="0.25">
      <c r="A285">
        <f t="shared" si="4"/>
        <v>584</v>
      </c>
      <c r="B285">
        <v>2.4</v>
      </c>
    </row>
    <row r="286" spans="1:2" x14ac:dyDescent="0.25">
      <c r="A286">
        <f t="shared" si="4"/>
        <v>585</v>
      </c>
      <c r="B286">
        <v>2.4</v>
      </c>
    </row>
    <row r="287" spans="1:2" x14ac:dyDescent="0.25">
      <c r="A287">
        <f t="shared" si="4"/>
        <v>586</v>
      </c>
      <c r="B287">
        <v>2.4</v>
      </c>
    </row>
    <row r="288" spans="1:2" x14ac:dyDescent="0.25">
      <c r="A288">
        <f t="shared" si="4"/>
        <v>587</v>
      </c>
      <c r="B288">
        <v>2.4</v>
      </c>
    </row>
    <row r="289" spans="1:2" x14ac:dyDescent="0.25">
      <c r="A289">
        <f t="shared" si="4"/>
        <v>588</v>
      </c>
      <c r="B289">
        <v>2.4</v>
      </c>
    </row>
    <row r="290" spans="1:2" x14ac:dyDescent="0.25">
      <c r="A290">
        <f t="shared" si="4"/>
        <v>589</v>
      </c>
      <c r="B290">
        <v>2.2999999999999998</v>
      </c>
    </row>
    <row r="291" spans="1:2" x14ac:dyDescent="0.25">
      <c r="A291">
        <f t="shared" si="4"/>
        <v>590</v>
      </c>
      <c r="B291">
        <v>2.2999999999999998</v>
      </c>
    </row>
    <row r="292" spans="1:2" x14ac:dyDescent="0.25">
      <c r="A292">
        <f t="shared" si="4"/>
        <v>591</v>
      </c>
      <c r="B292">
        <v>2.2999999999999998</v>
      </c>
    </row>
    <row r="293" spans="1:2" x14ac:dyDescent="0.25">
      <c r="A293">
        <f t="shared" si="4"/>
        <v>592</v>
      </c>
      <c r="B293">
        <v>2.2999999999999998</v>
      </c>
    </row>
    <row r="294" spans="1:2" x14ac:dyDescent="0.25">
      <c r="A294">
        <f t="shared" si="4"/>
        <v>593</v>
      </c>
      <c r="B294">
        <v>2.2999999999999998</v>
      </c>
    </row>
    <row r="295" spans="1:2" x14ac:dyDescent="0.25">
      <c r="A295">
        <f t="shared" si="4"/>
        <v>594</v>
      </c>
      <c r="B295">
        <v>2.2999999999999998</v>
      </c>
    </row>
    <row r="296" spans="1:2" x14ac:dyDescent="0.25">
      <c r="A296">
        <f t="shared" si="4"/>
        <v>595</v>
      </c>
      <c r="B296">
        <v>2.2999999999999998</v>
      </c>
    </row>
    <row r="297" spans="1:2" x14ac:dyDescent="0.25">
      <c r="A297">
        <f t="shared" si="4"/>
        <v>596</v>
      </c>
      <c r="B297">
        <v>2.2999999999999998</v>
      </c>
    </row>
    <row r="298" spans="1:2" x14ac:dyDescent="0.25">
      <c r="A298">
        <f t="shared" si="4"/>
        <v>597</v>
      </c>
      <c r="B298">
        <v>2.2999999999999998</v>
      </c>
    </row>
    <row r="299" spans="1:2" x14ac:dyDescent="0.25">
      <c r="A299">
        <f t="shared" si="4"/>
        <v>598</v>
      </c>
      <c r="B299">
        <v>2.2999999999999998</v>
      </c>
    </row>
    <row r="300" spans="1:2" x14ac:dyDescent="0.25">
      <c r="A300">
        <f t="shared" si="4"/>
        <v>599</v>
      </c>
      <c r="B300">
        <v>2.2999999999999998</v>
      </c>
    </row>
    <row r="301" spans="1:2" x14ac:dyDescent="0.25">
      <c r="A301">
        <f t="shared" si="4"/>
        <v>600</v>
      </c>
      <c r="B301">
        <v>2.2999999999999998</v>
      </c>
    </row>
    <row r="302" spans="1:2" x14ac:dyDescent="0.25">
      <c r="A302">
        <f t="shared" si="4"/>
        <v>601</v>
      </c>
      <c r="B302">
        <v>2.2999999999999998</v>
      </c>
    </row>
    <row r="303" spans="1:2" x14ac:dyDescent="0.25">
      <c r="A303">
        <f t="shared" si="4"/>
        <v>602</v>
      </c>
      <c r="B303">
        <v>2.2999999999999998</v>
      </c>
    </row>
    <row r="304" spans="1:2" x14ac:dyDescent="0.25">
      <c r="A304">
        <f t="shared" si="4"/>
        <v>603</v>
      </c>
      <c r="B304">
        <v>2.2999999999999998</v>
      </c>
    </row>
    <row r="305" spans="1:2" x14ac:dyDescent="0.25">
      <c r="A305">
        <f t="shared" si="4"/>
        <v>604</v>
      </c>
      <c r="B305">
        <v>2.2999999999999998</v>
      </c>
    </row>
    <row r="306" spans="1:2" x14ac:dyDescent="0.25">
      <c r="A306">
        <f t="shared" si="4"/>
        <v>605</v>
      </c>
      <c r="B306">
        <v>2.2999999999999998</v>
      </c>
    </row>
    <row r="307" spans="1:2" x14ac:dyDescent="0.25">
      <c r="A307">
        <f t="shared" si="4"/>
        <v>606</v>
      </c>
      <c r="B307">
        <v>2.2999999999999998</v>
      </c>
    </row>
    <row r="308" spans="1:2" x14ac:dyDescent="0.25">
      <c r="A308">
        <f t="shared" si="4"/>
        <v>607</v>
      </c>
      <c r="B308">
        <v>2.2000000000000002</v>
      </c>
    </row>
    <row r="309" spans="1:2" x14ac:dyDescent="0.25">
      <c r="A309">
        <f t="shared" si="4"/>
        <v>608</v>
      </c>
      <c r="B309">
        <v>2.2000000000000002</v>
      </c>
    </row>
    <row r="310" spans="1:2" x14ac:dyDescent="0.25">
      <c r="A310">
        <f t="shared" si="4"/>
        <v>609</v>
      </c>
      <c r="B310">
        <v>2.2000000000000002</v>
      </c>
    </row>
    <row r="311" spans="1:2" x14ac:dyDescent="0.25">
      <c r="A311">
        <f t="shared" si="4"/>
        <v>610</v>
      </c>
      <c r="B311">
        <v>2.2000000000000002</v>
      </c>
    </row>
    <row r="312" spans="1:2" x14ac:dyDescent="0.25">
      <c r="A312">
        <f t="shared" si="4"/>
        <v>611</v>
      </c>
      <c r="B312">
        <v>2.2000000000000002</v>
      </c>
    </row>
    <row r="313" spans="1:2" x14ac:dyDescent="0.25">
      <c r="A313">
        <f t="shared" si="4"/>
        <v>612</v>
      </c>
      <c r="B313">
        <v>2.2000000000000002</v>
      </c>
    </row>
    <row r="314" spans="1:2" x14ac:dyDescent="0.25">
      <c r="A314">
        <f t="shared" si="4"/>
        <v>613</v>
      </c>
      <c r="B314">
        <v>2.2000000000000002</v>
      </c>
    </row>
    <row r="315" spans="1:2" x14ac:dyDescent="0.25">
      <c r="A315">
        <f t="shared" si="4"/>
        <v>614</v>
      </c>
      <c r="B315">
        <v>2.2000000000000002</v>
      </c>
    </row>
    <row r="316" spans="1:2" x14ac:dyDescent="0.25">
      <c r="A316">
        <f t="shared" si="4"/>
        <v>615</v>
      </c>
      <c r="B316">
        <v>2.2000000000000002</v>
      </c>
    </row>
    <row r="317" spans="1:2" x14ac:dyDescent="0.25">
      <c r="A317">
        <f t="shared" si="4"/>
        <v>616</v>
      </c>
      <c r="B317">
        <v>2.2000000000000002</v>
      </c>
    </row>
    <row r="318" spans="1:2" x14ac:dyDescent="0.25">
      <c r="A318">
        <f t="shared" si="4"/>
        <v>617</v>
      </c>
      <c r="B318">
        <v>2.2000000000000002</v>
      </c>
    </row>
    <row r="319" spans="1:2" x14ac:dyDescent="0.25">
      <c r="A319">
        <f t="shared" si="4"/>
        <v>618</v>
      </c>
      <c r="B319">
        <v>2.2000000000000002</v>
      </c>
    </row>
    <row r="320" spans="1:2" x14ac:dyDescent="0.25">
      <c r="A320">
        <f t="shared" si="4"/>
        <v>619</v>
      </c>
      <c r="B320">
        <v>2.2000000000000002</v>
      </c>
    </row>
    <row r="321" spans="1:2" x14ac:dyDescent="0.25">
      <c r="A321">
        <f t="shared" si="4"/>
        <v>620</v>
      </c>
      <c r="B321">
        <v>2.2000000000000002</v>
      </c>
    </row>
    <row r="322" spans="1:2" x14ac:dyDescent="0.25">
      <c r="A322">
        <f t="shared" si="4"/>
        <v>621</v>
      </c>
      <c r="B322">
        <v>2.2000000000000002</v>
      </c>
    </row>
    <row r="323" spans="1:2" x14ac:dyDescent="0.25">
      <c r="A323">
        <f t="shared" si="4"/>
        <v>622</v>
      </c>
      <c r="B323">
        <v>2.2000000000000002</v>
      </c>
    </row>
    <row r="324" spans="1:2" x14ac:dyDescent="0.25">
      <c r="A324">
        <f t="shared" ref="A324:A387" si="5">A323+1</f>
        <v>623</v>
      </c>
      <c r="B324">
        <v>2.2000000000000002</v>
      </c>
    </row>
    <row r="325" spans="1:2" x14ac:dyDescent="0.25">
      <c r="A325">
        <f t="shared" si="5"/>
        <v>624</v>
      </c>
      <c r="B325">
        <v>2.2000000000000002</v>
      </c>
    </row>
    <row r="326" spans="1:2" x14ac:dyDescent="0.25">
      <c r="A326">
        <f t="shared" si="5"/>
        <v>625</v>
      </c>
      <c r="B326" s="1">
        <v>2.1</v>
      </c>
    </row>
    <row r="327" spans="1:2" x14ac:dyDescent="0.25">
      <c r="A327">
        <f t="shared" si="5"/>
        <v>626</v>
      </c>
      <c r="B327" s="1">
        <v>2.1</v>
      </c>
    </row>
    <row r="328" spans="1:2" x14ac:dyDescent="0.25">
      <c r="A328">
        <f t="shared" si="5"/>
        <v>627</v>
      </c>
      <c r="B328" s="1">
        <v>2.1</v>
      </c>
    </row>
    <row r="329" spans="1:2" x14ac:dyDescent="0.25">
      <c r="A329">
        <f t="shared" si="5"/>
        <v>628</v>
      </c>
      <c r="B329" s="1">
        <v>2.1</v>
      </c>
    </row>
    <row r="330" spans="1:2" x14ac:dyDescent="0.25">
      <c r="A330">
        <f t="shared" si="5"/>
        <v>629</v>
      </c>
      <c r="B330" s="1">
        <v>2.1</v>
      </c>
    </row>
    <row r="331" spans="1:2" x14ac:dyDescent="0.25">
      <c r="A331">
        <f t="shared" si="5"/>
        <v>630</v>
      </c>
      <c r="B331" s="1">
        <v>2.1</v>
      </c>
    </row>
    <row r="332" spans="1:2" x14ac:dyDescent="0.25">
      <c r="A332">
        <f t="shared" si="5"/>
        <v>631</v>
      </c>
      <c r="B332" s="1">
        <v>2.1</v>
      </c>
    </row>
    <row r="333" spans="1:2" x14ac:dyDescent="0.25">
      <c r="A333">
        <f t="shared" si="5"/>
        <v>632</v>
      </c>
      <c r="B333" s="1">
        <v>2.1</v>
      </c>
    </row>
    <row r="334" spans="1:2" x14ac:dyDescent="0.25">
      <c r="A334">
        <f t="shared" si="5"/>
        <v>633</v>
      </c>
      <c r="B334" s="1">
        <v>2.1</v>
      </c>
    </row>
    <row r="335" spans="1:2" x14ac:dyDescent="0.25">
      <c r="A335">
        <f t="shared" si="5"/>
        <v>634</v>
      </c>
      <c r="B335" s="1">
        <v>2.1</v>
      </c>
    </row>
    <row r="336" spans="1:2" x14ac:dyDescent="0.25">
      <c r="A336">
        <f t="shared" si="5"/>
        <v>635</v>
      </c>
      <c r="B336" s="1">
        <v>2.1</v>
      </c>
    </row>
    <row r="337" spans="1:2" x14ac:dyDescent="0.25">
      <c r="A337">
        <f t="shared" si="5"/>
        <v>636</v>
      </c>
      <c r="B337" s="1">
        <v>2.1</v>
      </c>
    </row>
    <row r="338" spans="1:2" x14ac:dyDescent="0.25">
      <c r="A338">
        <f t="shared" si="5"/>
        <v>637</v>
      </c>
      <c r="B338" s="1">
        <v>2.1</v>
      </c>
    </row>
    <row r="339" spans="1:2" x14ac:dyDescent="0.25">
      <c r="A339">
        <f t="shared" si="5"/>
        <v>638</v>
      </c>
      <c r="B339" s="1">
        <v>2.1</v>
      </c>
    </row>
    <row r="340" spans="1:2" x14ac:dyDescent="0.25">
      <c r="A340">
        <f t="shared" si="5"/>
        <v>639</v>
      </c>
      <c r="B340" s="1">
        <v>2.1</v>
      </c>
    </row>
    <row r="341" spans="1:2" x14ac:dyDescent="0.25">
      <c r="A341">
        <f t="shared" si="5"/>
        <v>640</v>
      </c>
      <c r="B341" s="1">
        <v>2.1</v>
      </c>
    </row>
    <row r="342" spans="1:2" x14ac:dyDescent="0.25">
      <c r="A342">
        <f t="shared" si="5"/>
        <v>641</v>
      </c>
      <c r="B342" s="1">
        <v>2.1</v>
      </c>
    </row>
    <row r="343" spans="1:2" x14ac:dyDescent="0.25">
      <c r="A343">
        <f t="shared" si="5"/>
        <v>642</v>
      </c>
      <c r="B343" s="1">
        <v>2.1</v>
      </c>
    </row>
    <row r="344" spans="1:2" x14ac:dyDescent="0.25">
      <c r="A344">
        <f t="shared" si="5"/>
        <v>643</v>
      </c>
      <c r="B344" s="1">
        <v>2</v>
      </c>
    </row>
    <row r="345" spans="1:2" x14ac:dyDescent="0.25">
      <c r="A345">
        <f t="shared" si="5"/>
        <v>644</v>
      </c>
      <c r="B345" s="1">
        <v>2</v>
      </c>
    </row>
    <row r="346" spans="1:2" x14ac:dyDescent="0.25">
      <c r="A346">
        <f t="shared" si="5"/>
        <v>645</v>
      </c>
      <c r="B346" s="1">
        <v>2</v>
      </c>
    </row>
    <row r="347" spans="1:2" x14ac:dyDescent="0.25">
      <c r="A347">
        <f t="shared" si="5"/>
        <v>646</v>
      </c>
      <c r="B347" s="1">
        <v>2</v>
      </c>
    </row>
    <row r="348" spans="1:2" x14ac:dyDescent="0.25">
      <c r="A348">
        <f t="shared" si="5"/>
        <v>647</v>
      </c>
      <c r="B348" s="1">
        <v>2</v>
      </c>
    </row>
    <row r="349" spans="1:2" x14ac:dyDescent="0.25">
      <c r="A349">
        <f t="shared" si="5"/>
        <v>648</v>
      </c>
      <c r="B349" s="1">
        <v>2</v>
      </c>
    </row>
    <row r="350" spans="1:2" x14ac:dyDescent="0.25">
      <c r="A350">
        <f t="shared" si="5"/>
        <v>649</v>
      </c>
      <c r="B350" s="1">
        <v>2</v>
      </c>
    </row>
    <row r="351" spans="1:2" x14ac:dyDescent="0.25">
      <c r="A351">
        <f t="shared" si="5"/>
        <v>650</v>
      </c>
      <c r="B351" s="1">
        <v>2</v>
      </c>
    </row>
    <row r="352" spans="1:2" x14ac:dyDescent="0.25">
      <c r="A352">
        <f t="shared" si="5"/>
        <v>651</v>
      </c>
      <c r="B352" s="1">
        <v>2</v>
      </c>
    </row>
    <row r="353" spans="1:2" x14ac:dyDescent="0.25">
      <c r="A353">
        <f t="shared" si="5"/>
        <v>652</v>
      </c>
      <c r="B353" s="1">
        <v>2</v>
      </c>
    </row>
    <row r="354" spans="1:2" x14ac:dyDescent="0.25">
      <c r="A354">
        <f t="shared" si="5"/>
        <v>653</v>
      </c>
      <c r="B354" s="1">
        <v>2</v>
      </c>
    </row>
    <row r="355" spans="1:2" x14ac:dyDescent="0.25">
      <c r="A355">
        <f t="shared" si="5"/>
        <v>654</v>
      </c>
      <c r="B355" s="1">
        <v>2</v>
      </c>
    </row>
    <row r="356" spans="1:2" x14ac:dyDescent="0.25">
      <c r="A356">
        <f t="shared" si="5"/>
        <v>655</v>
      </c>
      <c r="B356" s="1">
        <v>2</v>
      </c>
    </row>
    <row r="357" spans="1:2" x14ac:dyDescent="0.25">
      <c r="A357">
        <f t="shared" si="5"/>
        <v>656</v>
      </c>
      <c r="B357" s="1">
        <v>2</v>
      </c>
    </row>
    <row r="358" spans="1:2" x14ac:dyDescent="0.25">
      <c r="A358">
        <f t="shared" si="5"/>
        <v>657</v>
      </c>
      <c r="B358" s="1">
        <v>2</v>
      </c>
    </row>
    <row r="359" spans="1:2" x14ac:dyDescent="0.25">
      <c r="A359">
        <f t="shared" si="5"/>
        <v>658</v>
      </c>
      <c r="B359" s="1">
        <v>2</v>
      </c>
    </row>
    <row r="360" spans="1:2" x14ac:dyDescent="0.25">
      <c r="A360">
        <f t="shared" si="5"/>
        <v>659</v>
      </c>
      <c r="B360" s="1">
        <v>2</v>
      </c>
    </row>
    <row r="361" spans="1:2" x14ac:dyDescent="0.25">
      <c r="A361">
        <f t="shared" si="5"/>
        <v>660</v>
      </c>
      <c r="B361" s="1">
        <v>2</v>
      </c>
    </row>
    <row r="362" spans="1:2" x14ac:dyDescent="0.25">
      <c r="A362">
        <f t="shared" si="5"/>
        <v>661</v>
      </c>
      <c r="B362">
        <v>1.9</v>
      </c>
    </row>
    <row r="363" spans="1:2" x14ac:dyDescent="0.25">
      <c r="A363">
        <f t="shared" si="5"/>
        <v>662</v>
      </c>
      <c r="B363">
        <v>1.9</v>
      </c>
    </row>
    <row r="364" spans="1:2" x14ac:dyDescent="0.25">
      <c r="A364">
        <f t="shared" si="5"/>
        <v>663</v>
      </c>
      <c r="B364">
        <v>1.9</v>
      </c>
    </row>
    <row r="365" spans="1:2" x14ac:dyDescent="0.25">
      <c r="A365">
        <f t="shared" si="5"/>
        <v>664</v>
      </c>
      <c r="B365">
        <v>1.9</v>
      </c>
    </row>
    <row r="366" spans="1:2" x14ac:dyDescent="0.25">
      <c r="A366">
        <f t="shared" si="5"/>
        <v>665</v>
      </c>
      <c r="B366">
        <v>1.9</v>
      </c>
    </row>
    <row r="367" spans="1:2" x14ac:dyDescent="0.25">
      <c r="A367">
        <f t="shared" si="5"/>
        <v>666</v>
      </c>
      <c r="B367">
        <v>1.9</v>
      </c>
    </row>
    <row r="368" spans="1:2" x14ac:dyDescent="0.25">
      <c r="A368">
        <f t="shared" si="5"/>
        <v>667</v>
      </c>
      <c r="B368">
        <v>1.9</v>
      </c>
    </row>
    <row r="369" spans="1:2" x14ac:dyDescent="0.25">
      <c r="A369">
        <f t="shared" si="5"/>
        <v>668</v>
      </c>
      <c r="B369">
        <v>1.9</v>
      </c>
    </row>
    <row r="370" spans="1:2" x14ac:dyDescent="0.25">
      <c r="A370">
        <f t="shared" si="5"/>
        <v>669</v>
      </c>
      <c r="B370">
        <v>1.9</v>
      </c>
    </row>
    <row r="371" spans="1:2" x14ac:dyDescent="0.25">
      <c r="A371">
        <f t="shared" si="5"/>
        <v>670</v>
      </c>
      <c r="B371">
        <v>1.9</v>
      </c>
    </row>
    <row r="372" spans="1:2" x14ac:dyDescent="0.25">
      <c r="A372">
        <f t="shared" si="5"/>
        <v>671</v>
      </c>
      <c r="B372">
        <v>1.9</v>
      </c>
    </row>
    <row r="373" spans="1:2" x14ac:dyDescent="0.25">
      <c r="A373">
        <f t="shared" si="5"/>
        <v>672</v>
      </c>
      <c r="B373">
        <v>1.9</v>
      </c>
    </row>
    <row r="374" spans="1:2" x14ac:dyDescent="0.25">
      <c r="A374">
        <f t="shared" si="5"/>
        <v>673</v>
      </c>
      <c r="B374">
        <v>1.9</v>
      </c>
    </row>
    <row r="375" spans="1:2" x14ac:dyDescent="0.25">
      <c r="A375">
        <f t="shared" si="5"/>
        <v>674</v>
      </c>
      <c r="B375">
        <v>1.9</v>
      </c>
    </row>
    <row r="376" spans="1:2" x14ac:dyDescent="0.25">
      <c r="A376">
        <f t="shared" si="5"/>
        <v>675</v>
      </c>
      <c r="B376">
        <v>1.9</v>
      </c>
    </row>
    <row r="377" spans="1:2" x14ac:dyDescent="0.25">
      <c r="A377">
        <f t="shared" si="5"/>
        <v>676</v>
      </c>
      <c r="B377">
        <v>1.9</v>
      </c>
    </row>
    <row r="378" spans="1:2" x14ac:dyDescent="0.25">
      <c r="A378">
        <f t="shared" si="5"/>
        <v>677</v>
      </c>
      <c r="B378">
        <v>1.9</v>
      </c>
    </row>
    <row r="379" spans="1:2" x14ac:dyDescent="0.25">
      <c r="A379">
        <f t="shared" si="5"/>
        <v>678</v>
      </c>
      <c r="B379">
        <v>1.9</v>
      </c>
    </row>
    <row r="380" spans="1:2" x14ac:dyDescent="0.25">
      <c r="A380">
        <f t="shared" si="5"/>
        <v>679</v>
      </c>
      <c r="B380">
        <v>1.8</v>
      </c>
    </row>
    <row r="381" spans="1:2" x14ac:dyDescent="0.25">
      <c r="A381">
        <f t="shared" si="5"/>
        <v>680</v>
      </c>
      <c r="B381">
        <v>1.8</v>
      </c>
    </row>
    <row r="382" spans="1:2" x14ac:dyDescent="0.25">
      <c r="A382">
        <f t="shared" si="5"/>
        <v>681</v>
      </c>
      <c r="B382">
        <v>1.8</v>
      </c>
    </row>
    <row r="383" spans="1:2" x14ac:dyDescent="0.25">
      <c r="A383">
        <f t="shared" si="5"/>
        <v>682</v>
      </c>
      <c r="B383">
        <v>1.8</v>
      </c>
    </row>
    <row r="384" spans="1:2" x14ac:dyDescent="0.25">
      <c r="A384">
        <f t="shared" si="5"/>
        <v>683</v>
      </c>
      <c r="B384">
        <v>1.8</v>
      </c>
    </row>
    <row r="385" spans="1:2" x14ac:dyDescent="0.25">
      <c r="A385">
        <f t="shared" si="5"/>
        <v>684</v>
      </c>
      <c r="B385">
        <v>1.8</v>
      </c>
    </row>
    <row r="386" spans="1:2" x14ac:dyDescent="0.25">
      <c r="A386">
        <f t="shared" si="5"/>
        <v>685</v>
      </c>
      <c r="B386">
        <v>1.8</v>
      </c>
    </row>
    <row r="387" spans="1:2" x14ac:dyDescent="0.25">
      <c r="A387">
        <f t="shared" si="5"/>
        <v>686</v>
      </c>
      <c r="B387">
        <v>1.8</v>
      </c>
    </row>
    <row r="388" spans="1:2" x14ac:dyDescent="0.25">
      <c r="A388">
        <f t="shared" ref="A388:A451" si="6">A387+1</f>
        <v>687</v>
      </c>
      <c r="B388">
        <v>1.8</v>
      </c>
    </row>
    <row r="389" spans="1:2" x14ac:dyDescent="0.25">
      <c r="A389">
        <f t="shared" si="6"/>
        <v>688</v>
      </c>
      <c r="B389">
        <v>1.8</v>
      </c>
    </row>
    <row r="390" spans="1:2" x14ac:dyDescent="0.25">
      <c r="A390">
        <f t="shared" si="6"/>
        <v>689</v>
      </c>
      <c r="B390">
        <v>1.8</v>
      </c>
    </row>
    <row r="391" spans="1:2" x14ac:dyDescent="0.25">
      <c r="A391">
        <f t="shared" si="6"/>
        <v>690</v>
      </c>
      <c r="B391">
        <v>1.8</v>
      </c>
    </row>
    <row r="392" spans="1:2" x14ac:dyDescent="0.25">
      <c r="A392">
        <f t="shared" si="6"/>
        <v>691</v>
      </c>
      <c r="B392">
        <v>1.8</v>
      </c>
    </row>
    <row r="393" spans="1:2" x14ac:dyDescent="0.25">
      <c r="A393">
        <f t="shared" si="6"/>
        <v>692</v>
      </c>
      <c r="B393">
        <v>1.8</v>
      </c>
    </row>
    <row r="394" spans="1:2" x14ac:dyDescent="0.25">
      <c r="A394">
        <f t="shared" si="6"/>
        <v>693</v>
      </c>
      <c r="B394">
        <v>1.8</v>
      </c>
    </row>
    <row r="395" spans="1:2" x14ac:dyDescent="0.25">
      <c r="A395">
        <f t="shared" si="6"/>
        <v>694</v>
      </c>
      <c r="B395">
        <v>1.8</v>
      </c>
    </row>
    <row r="396" spans="1:2" x14ac:dyDescent="0.25">
      <c r="A396">
        <f t="shared" si="6"/>
        <v>695</v>
      </c>
      <c r="B396">
        <v>1.8</v>
      </c>
    </row>
    <row r="397" spans="1:2" x14ac:dyDescent="0.25">
      <c r="A397">
        <f t="shared" si="6"/>
        <v>696</v>
      </c>
      <c r="B397">
        <v>1.8</v>
      </c>
    </row>
    <row r="398" spans="1:2" x14ac:dyDescent="0.25">
      <c r="A398">
        <f t="shared" si="6"/>
        <v>697</v>
      </c>
      <c r="B398">
        <v>1.7</v>
      </c>
    </row>
    <row r="399" spans="1:2" x14ac:dyDescent="0.25">
      <c r="A399">
        <f t="shared" si="6"/>
        <v>698</v>
      </c>
      <c r="B399">
        <v>1.7</v>
      </c>
    </row>
    <row r="400" spans="1:2" x14ac:dyDescent="0.25">
      <c r="A400">
        <f t="shared" si="6"/>
        <v>699</v>
      </c>
      <c r="B400">
        <v>1.7</v>
      </c>
    </row>
    <row r="401" spans="1:2" x14ac:dyDescent="0.25">
      <c r="A401">
        <f t="shared" si="6"/>
        <v>700</v>
      </c>
      <c r="B401">
        <v>1.7</v>
      </c>
    </row>
    <row r="402" spans="1:2" x14ac:dyDescent="0.25">
      <c r="A402">
        <f t="shared" si="6"/>
        <v>701</v>
      </c>
      <c r="B402">
        <v>1.7</v>
      </c>
    </row>
    <row r="403" spans="1:2" x14ac:dyDescent="0.25">
      <c r="A403">
        <f t="shared" si="6"/>
        <v>702</v>
      </c>
      <c r="B403">
        <v>1.7</v>
      </c>
    </row>
    <row r="404" spans="1:2" x14ac:dyDescent="0.25">
      <c r="A404">
        <f t="shared" si="6"/>
        <v>703</v>
      </c>
      <c r="B404">
        <v>1.7</v>
      </c>
    </row>
    <row r="405" spans="1:2" x14ac:dyDescent="0.25">
      <c r="A405">
        <f t="shared" si="6"/>
        <v>704</v>
      </c>
      <c r="B405">
        <v>1.7</v>
      </c>
    </row>
    <row r="406" spans="1:2" x14ac:dyDescent="0.25">
      <c r="A406">
        <f t="shared" si="6"/>
        <v>705</v>
      </c>
      <c r="B406">
        <v>1.7</v>
      </c>
    </row>
    <row r="407" spans="1:2" x14ac:dyDescent="0.25">
      <c r="A407">
        <f t="shared" si="6"/>
        <v>706</v>
      </c>
      <c r="B407">
        <v>1.7</v>
      </c>
    </row>
    <row r="408" spans="1:2" x14ac:dyDescent="0.25">
      <c r="A408">
        <f t="shared" si="6"/>
        <v>707</v>
      </c>
      <c r="B408">
        <v>1.7</v>
      </c>
    </row>
    <row r="409" spans="1:2" x14ac:dyDescent="0.25">
      <c r="A409">
        <f t="shared" si="6"/>
        <v>708</v>
      </c>
      <c r="B409">
        <v>1.7</v>
      </c>
    </row>
    <row r="410" spans="1:2" x14ac:dyDescent="0.25">
      <c r="A410">
        <f t="shared" si="6"/>
        <v>709</v>
      </c>
      <c r="B410">
        <v>1.7</v>
      </c>
    </row>
    <row r="411" spans="1:2" x14ac:dyDescent="0.25">
      <c r="A411">
        <f t="shared" si="6"/>
        <v>710</v>
      </c>
      <c r="B411">
        <v>1.7</v>
      </c>
    </row>
    <row r="412" spans="1:2" x14ac:dyDescent="0.25">
      <c r="A412">
        <f t="shared" si="6"/>
        <v>711</v>
      </c>
      <c r="B412">
        <v>1.7</v>
      </c>
    </row>
    <row r="413" spans="1:2" x14ac:dyDescent="0.25">
      <c r="A413">
        <f t="shared" si="6"/>
        <v>712</v>
      </c>
      <c r="B413">
        <v>1.7</v>
      </c>
    </row>
    <row r="414" spans="1:2" x14ac:dyDescent="0.25">
      <c r="A414">
        <f t="shared" si="6"/>
        <v>713</v>
      </c>
      <c r="B414">
        <v>1.7</v>
      </c>
    </row>
    <row r="415" spans="1:2" x14ac:dyDescent="0.25">
      <c r="A415">
        <f t="shared" si="6"/>
        <v>714</v>
      </c>
      <c r="B415">
        <v>1.7</v>
      </c>
    </row>
    <row r="416" spans="1:2" x14ac:dyDescent="0.25">
      <c r="A416">
        <f t="shared" si="6"/>
        <v>715</v>
      </c>
      <c r="B416">
        <v>1.6</v>
      </c>
    </row>
    <row r="417" spans="1:2" x14ac:dyDescent="0.25">
      <c r="A417">
        <f t="shared" si="6"/>
        <v>716</v>
      </c>
      <c r="B417">
        <v>1.6</v>
      </c>
    </row>
    <row r="418" spans="1:2" x14ac:dyDescent="0.25">
      <c r="A418">
        <f t="shared" si="6"/>
        <v>717</v>
      </c>
      <c r="B418">
        <v>1.6</v>
      </c>
    </row>
    <row r="419" spans="1:2" x14ac:dyDescent="0.25">
      <c r="A419">
        <f t="shared" si="6"/>
        <v>718</v>
      </c>
      <c r="B419">
        <v>1.6</v>
      </c>
    </row>
    <row r="420" spans="1:2" x14ac:dyDescent="0.25">
      <c r="A420">
        <f t="shared" si="6"/>
        <v>719</v>
      </c>
      <c r="B420">
        <v>1.6</v>
      </c>
    </row>
    <row r="421" spans="1:2" x14ac:dyDescent="0.25">
      <c r="A421">
        <f t="shared" si="6"/>
        <v>720</v>
      </c>
      <c r="B421">
        <v>1.6</v>
      </c>
    </row>
    <row r="422" spans="1:2" x14ac:dyDescent="0.25">
      <c r="A422">
        <f t="shared" si="6"/>
        <v>721</v>
      </c>
      <c r="B422">
        <v>1.6</v>
      </c>
    </row>
    <row r="423" spans="1:2" x14ac:dyDescent="0.25">
      <c r="A423">
        <f t="shared" si="6"/>
        <v>722</v>
      </c>
      <c r="B423">
        <v>1.6</v>
      </c>
    </row>
    <row r="424" spans="1:2" x14ac:dyDescent="0.25">
      <c r="A424">
        <f t="shared" si="6"/>
        <v>723</v>
      </c>
      <c r="B424">
        <v>1.6</v>
      </c>
    </row>
    <row r="425" spans="1:2" x14ac:dyDescent="0.25">
      <c r="A425">
        <f t="shared" si="6"/>
        <v>724</v>
      </c>
      <c r="B425">
        <v>1.6</v>
      </c>
    </row>
    <row r="426" spans="1:2" x14ac:dyDescent="0.25">
      <c r="A426">
        <f t="shared" si="6"/>
        <v>725</v>
      </c>
      <c r="B426">
        <v>1.6</v>
      </c>
    </row>
    <row r="427" spans="1:2" x14ac:dyDescent="0.25">
      <c r="A427">
        <f t="shared" si="6"/>
        <v>726</v>
      </c>
      <c r="B427">
        <v>1.6</v>
      </c>
    </row>
    <row r="428" spans="1:2" x14ac:dyDescent="0.25">
      <c r="A428">
        <f t="shared" si="6"/>
        <v>727</v>
      </c>
      <c r="B428">
        <v>1.6</v>
      </c>
    </row>
    <row r="429" spans="1:2" x14ac:dyDescent="0.25">
      <c r="A429">
        <f t="shared" si="6"/>
        <v>728</v>
      </c>
      <c r="B429">
        <v>1.6</v>
      </c>
    </row>
    <row r="430" spans="1:2" x14ac:dyDescent="0.25">
      <c r="A430">
        <f t="shared" si="6"/>
        <v>729</v>
      </c>
      <c r="B430">
        <v>1.6</v>
      </c>
    </row>
    <row r="431" spans="1:2" x14ac:dyDescent="0.25">
      <c r="A431">
        <f t="shared" si="6"/>
        <v>730</v>
      </c>
      <c r="B431">
        <v>1.6</v>
      </c>
    </row>
    <row r="432" spans="1:2" x14ac:dyDescent="0.25">
      <c r="A432">
        <f t="shared" si="6"/>
        <v>731</v>
      </c>
      <c r="B432">
        <v>1.6</v>
      </c>
    </row>
    <row r="433" spans="1:2" x14ac:dyDescent="0.25">
      <c r="A433">
        <f t="shared" si="6"/>
        <v>732</v>
      </c>
      <c r="B433">
        <v>1.6</v>
      </c>
    </row>
    <row r="434" spans="1:2" x14ac:dyDescent="0.25">
      <c r="A434">
        <f t="shared" si="6"/>
        <v>733</v>
      </c>
      <c r="B434">
        <v>1.5</v>
      </c>
    </row>
    <row r="435" spans="1:2" x14ac:dyDescent="0.25">
      <c r="A435">
        <f t="shared" si="6"/>
        <v>734</v>
      </c>
      <c r="B435">
        <v>1.5</v>
      </c>
    </row>
    <row r="436" spans="1:2" x14ac:dyDescent="0.25">
      <c r="A436">
        <f t="shared" si="6"/>
        <v>735</v>
      </c>
      <c r="B436">
        <v>1.5</v>
      </c>
    </row>
    <row r="437" spans="1:2" x14ac:dyDescent="0.25">
      <c r="A437">
        <f t="shared" si="6"/>
        <v>736</v>
      </c>
      <c r="B437">
        <v>1.5</v>
      </c>
    </row>
    <row r="438" spans="1:2" x14ac:dyDescent="0.25">
      <c r="A438">
        <f t="shared" si="6"/>
        <v>737</v>
      </c>
      <c r="B438">
        <v>1.5</v>
      </c>
    </row>
    <row r="439" spans="1:2" x14ac:dyDescent="0.25">
      <c r="A439">
        <f t="shared" si="6"/>
        <v>738</v>
      </c>
      <c r="B439">
        <v>1.5</v>
      </c>
    </row>
    <row r="440" spans="1:2" x14ac:dyDescent="0.25">
      <c r="A440">
        <f t="shared" si="6"/>
        <v>739</v>
      </c>
      <c r="B440">
        <v>1.5</v>
      </c>
    </row>
    <row r="441" spans="1:2" x14ac:dyDescent="0.25">
      <c r="A441">
        <f t="shared" si="6"/>
        <v>740</v>
      </c>
      <c r="B441">
        <v>1.5</v>
      </c>
    </row>
    <row r="442" spans="1:2" x14ac:dyDescent="0.25">
      <c r="A442">
        <f t="shared" si="6"/>
        <v>741</v>
      </c>
      <c r="B442">
        <v>1.5</v>
      </c>
    </row>
    <row r="443" spans="1:2" x14ac:dyDescent="0.25">
      <c r="A443">
        <f t="shared" si="6"/>
        <v>742</v>
      </c>
      <c r="B443">
        <v>1.5</v>
      </c>
    </row>
    <row r="444" spans="1:2" x14ac:dyDescent="0.25">
      <c r="A444">
        <f t="shared" si="6"/>
        <v>743</v>
      </c>
      <c r="B444">
        <v>1.5</v>
      </c>
    </row>
    <row r="445" spans="1:2" x14ac:dyDescent="0.25">
      <c r="A445">
        <f t="shared" si="6"/>
        <v>744</v>
      </c>
      <c r="B445">
        <v>1.5</v>
      </c>
    </row>
    <row r="446" spans="1:2" x14ac:dyDescent="0.25">
      <c r="A446">
        <f t="shared" si="6"/>
        <v>745</v>
      </c>
      <c r="B446">
        <v>1.5</v>
      </c>
    </row>
    <row r="447" spans="1:2" x14ac:dyDescent="0.25">
      <c r="A447">
        <f t="shared" si="6"/>
        <v>746</v>
      </c>
      <c r="B447">
        <v>1.5</v>
      </c>
    </row>
    <row r="448" spans="1:2" x14ac:dyDescent="0.25">
      <c r="A448">
        <f t="shared" si="6"/>
        <v>747</v>
      </c>
      <c r="B448">
        <v>1.5</v>
      </c>
    </row>
    <row r="449" spans="1:2" x14ac:dyDescent="0.25">
      <c r="A449">
        <f t="shared" si="6"/>
        <v>748</v>
      </c>
      <c r="B449">
        <v>1.5</v>
      </c>
    </row>
    <row r="450" spans="1:2" x14ac:dyDescent="0.25">
      <c r="A450">
        <f t="shared" si="6"/>
        <v>749</v>
      </c>
      <c r="B450">
        <v>1.5</v>
      </c>
    </row>
    <row r="451" spans="1:2" x14ac:dyDescent="0.25">
      <c r="A451">
        <f t="shared" si="6"/>
        <v>750</v>
      </c>
      <c r="B451">
        <v>1.5</v>
      </c>
    </row>
    <row r="452" spans="1:2" x14ac:dyDescent="0.25">
      <c r="A452">
        <f t="shared" ref="A452:A515" si="7">A451+1</f>
        <v>751</v>
      </c>
      <c r="B452">
        <v>1.4</v>
      </c>
    </row>
    <row r="453" spans="1:2" x14ac:dyDescent="0.25">
      <c r="A453">
        <f t="shared" si="7"/>
        <v>752</v>
      </c>
      <c r="B453">
        <v>1.4</v>
      </c>
    </row>
    <row r="454" spans="1:2" x14ac:dyDescent="0.25">
      <c r="A454">
        <f t="shared" si="7"/>
        <v>753</v>
      </c>
      <c r="B454">
        <v>1.4</v>
      </c>
    </row>
    <row r="455" spans="1:2" x14ac:dyDescent="0.25">
      <c r="A455">
        <f t="shared" si="7"/>
        <v>754</v>
      </c>
      <c r="B455">
        <v>1.4</v>
      </c>
    </row>
    <row r="456" spans="1:2" x14ac:dyDescent="0.25">
      <c r="A456">
        <f t="shared" si="7"/>
        <v>755</v>
      </c>
      <c r="B456">
        <v>1.4</v>
      </c>
    </row>
    <row r="457" spans="1:2" x14ac:dyDescent="0.25">
      <c r="A457">
        <f t="shared" si="7"/>
        <v>756</v>
      </c>
      <c r="B457">
        <v>1.4</v>
      </c>
    </row>
    <row r="458" spans="1:2" x14ac:dyDescent="0.25">
      <c r="A458">
        <f t="shared" si="7"/>
        <v>757</v>
      </c>
      <c r="B458">
        <v>1.4</v>
      </c>
    </row>
    <row r="459" spans="1:2" x14ac:dyDescent="0.25">
      <c r="A459">
        <f t="shared" si="7"/>
        <v>758</v>
      </c>
      <c r="B459">
        <v>1.4</v>
      </c>
    </row>
    <row r="460" spans="1:2" x14ac:dyDescent="0.25">
      <c r="A460">
        <f t="shared" si="7"/>
        <v>759</v>
      </c>
      <c r="B460">
        <v>1.4</v>
      </c>
    </row>
    <row r="461" spans="1:2" x14ac:dyDescent="0.25">
      <c r="A461">
        <f t="shared" si="7"/>
        <v>760</v>
      </c>
      <c r="B461">
        <v>1.4</v>
      </c>
    </row>
    <row r="462" spans="1:2" x14ac:dyDescent="0.25">
      <c r="A462">
        <f t="shared" si="7"/>
        <v>761</v>
      </c>
      <c r="B462">
        <v>1.4</v>
      </c>
    </row>
    <row r="463" spans="1:2" x14ac:dyDescent="0.25">
      <c r="A463">
        <f t="shared" si="7"/>
        <v>762</v>
      </c>
      <c r="B463">
        <v>1.4</v>
      </c>
    </row>
    <row r="464" spans="1:2" x14ac:dyDescent="0.25">
      <c r="A464">
        <f t="shared" si="7"/>
        <v>763</v>
      </c>
      <c r="B464">
        <v>1.4</v>
      </c>
    </row>
    <row r="465" spans="1:2" x14ac:dyDescent="0.25">
      <c r="A465">
        <f t="shared" si="7"/>
        <v>764</v>
      </c>
      <c r="B465">
        <v>1.4</v>
      </c>
    </row>
    <row r="466" spans="1:2" x14ac:dyDescent="0.25">
      <c r="A466">
        <f t="shared" si="7"/>
        <v>765</v>
      </c>
      <c r="B466">
        <v>1.4</v>
      </c>
    </row>
    <row r="467" spans="1:2" x14ac:dyDescent="0.25">
      <c r="A467">
        <f t="shared" si="7"/>
        <v>766</v>
      </c>
      <c r="B467">
        <v>1.4</v>
      </c>
    </row>
    <row r="468" spans="1:2" x14ac:dyDescent="0.25">
      <c r="A468">
        <f t="shared" si="7"/>
        <v>767</v>
      </c>
      <c r="B468">
        <v>1.4</v>
      </c>
    </row>
    <row r="469" spans="1:2" x14ac:dyDescent="0.25">
      <c r="A469">
        <f t="shared" si="7"/>
        <v>768</v>
      </c>
      <c r="B469">
        <v>1.4</v>
      </c>
    </row>
    <row r="470" spans="1:2" x14ac:dyDescent="0.25">
      <c r="A470">
        <f t="shared" si="7"/>
        <v>769</v>
      </c>
      <c r="B470">
        <v>1.3</v>
      </c>
    </row>
    <row r="471" spans="1:2" x14ac:dyDescent="0.25">
      <c r="A471">
        <f t="shared" si="7"/>
        <v>770</v>
      </c>
      <c r="B471">
        <v>1.3</v>
      </c>
    </row>
    <row r="472" spans="1:2" x14ac:dyDescent="0.25">
      <c r="A472">
        <f t="shared" si="7"/>
        <v>771</v>
      </c>
      <c r="B472">
        <v>1.3</v>
      </c>
    </row>
    <row r="473" spans="1:2" x14ac:dyDescent="0.25">
      <c r="A473">
        <f t="shared" si="7"/>
        <v>772</v>
      </c>
      <c r="B473">
        <v>1.3</v>
      </c>
    </row>
    <row r="474" spans="1:2" x14ac:dyDescent="0.25">
      <c r="A474">
        <f t="shared" si="7"/>
        <v>773</v>
      </c>
      <c r="B474">
        <v>1.3</v>
      </c>
    </row>
    <row r="475" spans="1:2" x14ac:dyDescent="0.25">
      <c r="A475">
        <f t="shared" si="7"/>
        <v>774</v>
      </c>
      <c r="B475">
        <v>1.3</v>
      </c>
    </row>
    <row r="476" spans="1:2" x14ac:dyDescent="0.25">
      <c r="A476">
        <f t="shared" si="7"/>
        <v>775</v>
      </c>
      <c r="B476">
        <v>1.3</v>
      </c>
    </row>
    <row r="477" spans="1:2" x14ac:dyDescent="0.25">
      <c r="A477">
        <f t="shared" si="7"/>
        <v>776</v>
      </c>
      <c r="B477">
        <v>1.3</v>
      </c>
    </row>
    <row r="478" spans="1:2" x14ac:dyDescent="0.25">
      <c r="A478">
        <f t="shared" si="7"/>
        <v>777</v>
      </c>
      <c r="B478">
        <v>1.3</v>
      </c>
    </row>
    <row r="479" spans="1:2" x14ac:dyDescent="0.25">
      <c r="A479">
        <f t="shared" si="7"/>
        <v>778</v>
      </c>
      <c r="B479">
        <v>1.3</v>
      </c>
    </row>
    <row r="480" spans="1:2" x14ac:dyDescent="0.25">
      <c r="A480">
        <f t="shared" si="7"/>
        <v>779</v>
      </c>
      <c r="B480">
        <v>1.3</v>
      </c>
    </row>
    <row r="481" spans="1:2" x14ac:dyDescent="0.25">
      <c r="A481">
        <f t="shared" si="7"/>
        <v>780</v>
      </c>
      <c r="B481">
        <v>1.3</v>
      </c>
    </row>
    <row r="482" spans="1:2" x14ac:dyDescent="0.25">
      <c r="A482">
        <f t="shared" si="7"/>
        <v>781</v>
      </c>
      <c r="B482">
        <v>1.3</v>
      </c>
    </row>
    <row r="483" spans="1:2" x14ac:dyDescent="0.25">
      <c r="A483">
        <f t="shared" si="7"/>
        <v>782</v>
      </c>
      <c r="B483">
        <v>1.3</v>
      </c>
    </row>
    <row r="484" spans="1:2" x14ac:dyDescent="0.25">
      <c r="A484">
        <f t="shared" si="7"/>
        <v>783</v>
      </c>
      <c r="B484">
        <v>1.3</v>
      </c>
    </row>
    <row r="485" spans="1:2" x14ac:dyDescent="0.25">
      <c r="A485">
        <f t="shared" si="7"/>
        <v>784</v>
      </c>
      <c r="B485">
        <v>1.3</v>
      </c>
    </row>
    <row r="486" spans="1:2" x14ac:dyDescent="0.25">
      <c r="A486">
        <f t="shared" si="7"/>
        <v>785</v>
      </c>
      <c r="B486">
        <v>1.3</v>
      </c>
    </row>
    <row r="487" spans="1:2" x14ac:dyDescent="0.25">
      <c r="A487">
        <f t="shared" si="7"/>
        <v>786</v>
      </c>
      <c r="B487">
        <v>1.3</v>
      </c>
    </row>
    <row r="488" spans="1:2" x14ac:dyDescent="0.25">
      <c r="A488">
        <f t="shared" si="7"/>
        <v>787</v>
      </c>
      <c r="B488">
        <v>1.2</v>
      </c>
    </row>
    <row r="489" spans="1:2" x14ac:dyDescent="0.25">
      <c r="A489">
        <f t="shared" si="7"/>
        <v>788</v>
      </c>
      <c r="B489">
        <v>1.2</v>
      </c>
    </row>
    <row r="490" spans="1:2" x14ac:dyDescent="0.25">
      <c r="A490">
        <f t="shared" si="7"/>
        <v>789</v>
      </c>
      <c r="B490">
        <v>1.2</v>
      </c>
    </row>
    <row r="491" spans="1:2" x14ac:dyDescent="0.25">
      <c r="A491">
        <f t="shared" si="7"/>
        <v>790</v>
      </c>
      <c r="B491">
        <v>1.2</v>
      </c>
    </row>
    <row r="492" spans="1:2" x14ac:dyDescent="0.25">
      <c r="A492">
        <f t="shared" si="7"/>
        <v>791</v>
      </c>
      <c r="B492">
        <v>1.2</v>
      </c>
    </row>
    <row r="493" spans="1:2" x14ac:dyDescent="0.25">
      <c r="A493">
        <f t="shared" si="7"/>
        <v>792</v>
      </c>
      <c r="B493">
        <v>1.2</v>
      </c>
    </row>
    <row r="494" spans="1:2" x14ac:dyDescent="0.25">
      <c r="A494">
        <f t="shared" si="7"/>
        <v>793</v>
      </c>
      <c r="B494">
        <v>1.2</v>
      </c>
    </row>
    <row r="495" spans="1:2" x14ac:dyDescent="0.25">
      <c r="A495">
        <f t="shared" si="7"/>
        <v>794</v>
      </c>
      <c r="B495">
        <v>1.2</v>
      </c>
    </row>
    <row r="496" spans="1:2" x14ac:dyDescent="0.25">
      <c r="A496">
        <f t="shared" si="7"/>
        <v>795</v>
      </c>
      <c r="B496">
        <v>1.2</v>
      </c>
    </row>
    <row r="497" spans="1:2" x14ac:dyDescent="0.25">
      <c r="A497">
        <f t="shared" si="7"/>
        <v>796</v>
      </c>
      <c r="B497">
        <v>1.2</v>
      </c>
    </row>
    <row r="498" spans="1:2" x14ac:dyDescent="0.25">
      <c r="A498">
        <f t="shared" si="7"/>
        <v>797</v>
      </c>
      <c r="B498">
        <v>1.2</v>
      </c>
    </row>
    <row r="499" spans="1:2" x14ac:dyDescent="0.25">
      <c r="A499">
        <f t="shared" si="7"/>
        <v>798</v>
      </c>
      <c r="B499">
        <v>1.2</v>
      </c>
    </row>
    <row r="500" spans="1:2" x14ac:dyDescent="0.25">
      <c r="A500">
        <f t="shared" si="7"/>
        <v>799</v>
      </c>
      <c r="B500">
        <v>1.2</v>
      </c>
    </row>
    <row r="501" spans="1:2" x14ac:dyDescent="0.25">
      <c r="A501">
        <f t="shared" si="7"/>
        <v>800</v>
      </c>
      <c r="B501">
        <v>1.2</v>
      </c>
    </row>
    <row r="502" spans="1:2" x14ac:dyDescent="0.25">
      <c r="A502">
        <f t="shared" si="7"/>
        <v>801</v>
      </c>
      <c r="B502">
        <v>1.2</v>
      </c>
    </row>
    <row r="503" spans="1:2" x14ac:dyDescent="0.25">
      <c r="A503">
        <f t="shared" si="7"/>
        <v>802</v>
      </c>
      <c r="B503">
        <v>1.2</v>
      </c>
    </row>
    <row r="504" spans="1:2" x14ac:dyDescent="0.25">
      <c r="A504">
        <f t="shared" si="7"/>
        <v>803</v>
      </c>
      <c r="B504">
        <v>1.2</v>
      </c>
    </row>
    <row r="505" spans="1:2" x14ac:dyDescent="0.25">
      <c r="A505">
        <f t="shared" si="7"/>
        <v>804</v>
      </c>
      <c r="B505">
        <v>1.2</v>
      </c>
    </row>
    <row r="506" spans="1:2" x14ac:dyDescent="0.25">
      <c r="A506">
        <f t="shared" si="7"/>
        <v>805</v>
      </c>
      <c r="B506" s="1">
        <v>1.1000000000000001</v>
      </c>
    </row>
    <row r="507" spans="1:2" x14ac:dyDescent="0.25">
      <c r="A507">
        <f t="shared" si="7"/>
        <v>806</v>
      </c>
      <c r="B507" s="1">
        <v>1.1000000000000001</v>
      </c>
    </row>
    <row r="508" spans="1:2" x14ac:dyDescent="0.25">
      <c r="A508">
        <f t="shared" si="7"/>
        <v>807</v>
      </c>
      <c r="B508" s="1">
        <v>1.1000000000000001</v>
      </c>
    </row>
    <row r="509" spans="1:2" x14ac:dyDescent="0.25">
      <c r="A509">
        <f t="shared" si="7"/>
        <v>808</v>
      </c>
      <c r="B509" s="1">
        <v>1.1000000000000001</v>
      </c>
    </row>
    <row r="510" spans="1:2" x14ac:dyDescent="0.25">
      <c r="A510">
        <f t="shared" si="7"/>
        <v>809</v>
      </c>
      <c r="B510" s="1">
        <v>1.1000000000000001</v>
      </c>
    </row>
    <row r="511" spans="1:2" x14ac:dyDescent="0.25">
      <c r="A511">
        <f t="shared" si="7"/>
        <v>810</v>
      </c>
      <c r="B511" s="1">
        <v>1.1000000000000001</v>
      </c>
    </row>
    <row r="512" spans="1:2" x14ac:dyDescent="0.25">
      <c r="A512">
        <f t="shared" si="7"/>
        <v>811</v>
      </c>
      <c r="B512" s="1">
        <v>1.1000000000000001</v>
      </c>
    </row>
    <row r="513" spans="1:2" x14ac:dyDescent="0.25">
      <c r="A513">
        <f t="shared" si="7"/>
        <v>812</v>
      </c>
      <c r="B513" s="1">
        <v>1.1000000000000001</v>
      </c>
    </row>
    <row r="514" spans="1:2" x14ac:dyDescent="0.25">
      <c r="A514">
        <f t="shared" si="7"/>
        <v>813</v>
      </c>
      <c r="B514" s="1">
        <v>1.1000000000000001</v>
      </c>
    </row>
    <row r="515" spans="1:2" x14ac:dyDescent="0.25">
      <c r="A515">
        <f t="shared" si="7"/>
        <v>814</v>
      </c>
      <c r="B515" s="1">
        <v>1.1000000000000001</v>
      </c>
    </row>
    <row r="516" spans="1:2" x14ac:dyDescent="0.25">
      <c r="A516">
        <f t="shared" ref="A516:A579" si="8">A515+1</f>
        <v>815</v>
      </c>
      <c r="B516" s="1">
        <v>1.1000000000000001</v>
      </c>
    </row>
    <row r="517" spans="1:2" x14ac:dyDescent="0.25">
      <c r="A517">
        <f t="shared" si="8"/>
        <v>816</v>
      </c>
      <c r="B517" s="1">
        <v>1.1000000000000001</v>
      </c>
    </row>
    <row r="518" spans="1:2" x14ac:dyDescent="0.25">
      <c r="A518">
        <f t="shared" si="8"/>
        <v>817</v>
      </c>
      <c r="B518" s="1">
        <v>1.1000000000000001</v>
      </c>
    </row>
    <row r="519" spans="1:2" x14ac:dyDescent="0.25">
      <c r="A519">
        <f t="shared" si="8"/>
        <v>818</v>
      </c>
      <c r="B519" s="1">
        <v>1.1000000000000001</v>
      </c>
    </row>
    <row r="520" spans="1:2" x14ac:dyDescent="0.25">
      <c r="A520">
        <f t="shared" si="8"/>
        <v>819</v>
      </c>
      <c r="B520" s="1">
        <v>1.1000000000000001</v>
      </c>
    </row>
    <row r="521" spans="1:2" x14ac:dyDescent="0.25">
      <c r="A521">
        <f t="shared" si="8"/>
        <v>820</v>
      </c>
      <c r="B521" s="1">
        <v>1.1000000000000001</v>
      </c>
    </row>
    <row r="522" spans="1:2" x14ac:dyDescent="0.25">
      <c r="A522">
        <f t="shared" si="8"/>
        <v>821</v>
      </c>
      <c r="B522" s="1">
        <v>1.1000000000000001</v>
      </c>
    </row>
    <row r="523" spans="1:2" x14ac:dyDescent="0.25">
      <c r="A523">
        <f t="shared" si="8"/>
        <v>822</v>
      </c>
      <c r="B523" s="1">
        <v>1.1000000000000001</v>
      </c>
    </row>
    <row r="524" spans="1:2" x14ac:dyDescent="0.25">
      <c r="A524">
        <f t="shared" si="8"/>
        <v>823</v>
      </c>
      <c r="B524" s="1">
        <v>1</v>
      </c>
    </row>
    <row r="525" spans="1:2" x14ac:dyDescent="0.25">
      <c r="A525">
        <f t="shared" si="8"/>
        <v>824</v>
      </c>
      <c r="B525" s="1">
        <v>1</v>
      </c>
    </row>
    <row r="526" spans="1:2" x14ac:dyDescent="0.25">
      <c r="A526">
        <f t="shared" si="8"/>
        <v>825</v>
      </c>
      <c r="B526" s="1">
        <v>1</v>
      </c>
    </row>
    <row r="527" spans="1:2" x14ac:dyDescent="0.25">
      <c r="A527">
        <f t="shared" si="8"/>
        <v>826</v>
      </c>
      <c r="B527" s="1">
        <v>1</v>
      </c>
    </row>
    <row r="528" spans="1:2" x14ac:dyDescent="0.25">
      <c r="A528">
        <f t="shared" si="8"/>
        <v>827</v>
      </c>
      <c r="B528" s="1">
        <v>1</v>
      </c>
    </row>
    <row r="529" spans="1:2" x14ac:dyDescent="0.25">
      <c r="A529">
        <f t="shared" si="8"/>
        <v>828</v>
      </c>
      <c r="B529" s="1">
        <v>1</v>
      </c>
    </row>
    <row r="530" spans="1:2" x14ac:dyDescent="0.25">
      <c r="A530">
        <f t="shared" si="8"/>
        <v>829</v>
      </c>
      <c r="B530" s="1">
        <v>1</v>
      </c>
    </row>
    <row r="531" spans="1:2" x14ac:dyDescent="0.25">
      <c r="A531">
        <f t="shared" si="8"/>
        <v>830</v>
      </c>
      <c r="B531" s="1">
        <v>1</v>
      </c>
    </row>
    <row r="532" spans="1:2" x14ac:dyDescent="0.25">
      <c r="A532">
        <f t="shared" si="8"/>
        <v>831</v>
      </c>
      <c r="B532" s="1">
        <v>1</v>
      </c>
    </row>
    <row r="533" spans="1:2" x14ac:dyDescent="0.25">
      <c r="A533">
        <f t="shared" si="8"/>
        <v>832</v>
      </c>
      <c r="B533" s="1">
        <v>1</v>
      </c>
    </row>
    <row r="534" spans="1:2" x14ac:dyDescent="0.25">
      <c r="A534">
        <f t="shared" si="8"/>
        <v>833</v>
      </c>
      <c r="B534" s="1">
        <v>1</v>
      </c>
    </row>
    <row r="535" spans="1:2" x14ac:dyDescent="0.25">
      <c r="A535">
        <f t="shared" si="8"/>
        <v>834</v>
      </c>
      <c r="B535" s="1">
        <v>1</v>
      </c>
    </row>
    <row r="536" spans="1:2" x14ac:dyDescent="0.25">
      <c r="A536">
        <f t="shared" si="8"/>
        <v>835</v>
      </c>
      <c r="B536" s="1">
        <v>1</v>
      </c>
    </row>
    <row r="537" spans="1:2" x14ac:dyDescent="0.25">
      <c r="A537">
        <f t="shared" si="8"/>
        <v>836</v>
      </c>
      <c r="B537" s="1">
        <v>1</v>
      </c>
    </row>
    <row r="538" spans="1:2" x14ac:dyDescent="0.25">
      <c r="A538">
        <f t="shared" si="8"/>
        <v>837</v>
      </c>
      <c r="B538" s="1">
        <v>1</v>
      </c>
    </row>
    <row r="539" spans="1:2" x14ac:dyDescent="0.25">
      <c r="A539">
        <f t="shared" si="8"/>
        <v>838</v>
      </c>
      <c r="B539" s="1">
        <v>1</v>
      </c>
    </row>
    <row r="540" spans="1:2" x14ac:dyDescent="0.25">
      <c r="A540">
        <f t="shared" si="8"/>
        <v>839</v>
      </c>
      <c r="B540" s="1">
        <v>1</v>
      </c>
    </row>
    <row r="541" spans="1:2" x14ac:dyDescent="0.25">
      <c r="A541">
        <f t="shared" si="8"/>
        <v>840</v>
      </c>
      <c r="B541" s="1">
        <v>1</v>
      </c>
    </row>
    <row r="542" spans="1:2" x14ac:dyDescent="0.25">
      <c r="A542">
        <f t="shared" si="8"/>
        <v>841</v>
      </c>
      <c r="B542" s="1">
        <v>1</v>
      </c>
    </row>
    <row r="543" spans="1:2" x14ac:dyDescent="0.25">
      <c r="A543">
        <f t="shared" si="8"/>
        <v>842</v>
      </c>
      <c r="B543" s="1">
        <v>1</v>
      </c>
    </row>
    <row r="544" spans="1:2" x14ac:dyDescent="0.25">
      <c r="A544">
        <f t="shared" si="8"/>
        <v>843</v>
      </c>
      <c r="B544" s="1">
        <v>1</v>
      </c>
    </row>
    <row r="545" spans="1:2" x14ac:dyDescent="0.25">
      <c r="A545">
        <f t="shared" si="8"/>
        <v>844</v>
      </c>
      <c r="B545" s="1">
        <v>1</v>
      </c>
    </row>
    <row r="546" spans="1:2" x14ac:dyDescent="0.25">
      <c r="A546">
        <f t="shared" si="8"/>
        <v>845</v>
      </c>
      <c r="B546" s="1">
        <v>1</v>
      </c>
    </row>
    <row r="547" spans="1:2" x14ac:dyDescent="0.25">
      <c r="A547">
        <f t="shared" si="8"/>
        <v>846</v>
      </c>
      <c r="B547" s="1">
        <v>1</v>
      </c>
    </row>
    <row r="548" spans="1:2" x14ac:dyDescent="0.25">
      <c r="A548">
        <f t="shared" si="8"/>
        <v>847</v>
      </c>
      <c r="B548" s="1">
        <v>1</v>
      </c>
    </row>
    <row r="549" spans="1:2" x14ac:dyDescent="0.25">
      <c r="A549">
        <f t="shared" si="8"/>
        <v>848</v>
      </c>
      <c r="B549" s="1">
        <v>1</v>
      </c>
    </row>
    <row r="550" spans="1:2" x14ac:dyDescent="0.25">
      <c r="A550">
        <f t="shared" si="8"/>
        <v>849</v>
      </c>
      <c r="B550" s="1">
        <v>1</v>
      </c>
    </row>
    <row r="551" spans="1:2" x14ac:dyDescent="0.25">
      <c r="A551">
        <f t="shared" si="8"/>
        <v>850</v>
      </c>
      <c r="B551" s="1">
        <v>1</v>
      </c>
    </row>
    <row r="552" spans="1:2" x14ac:dyDescent="0.25">
      <c r="A552">
        <f t="shared" si="8"/>
        <v>851</v>
      </c>
      <c r="B552" s="1">
        <v>1</v>
      </c>
    </row>
    <row r="553" spans="1:2" x14ac:dyDescent="0.25">
      <c r="A553">
        <f t="shared" si="8"/>
        <v>852</v>
      </c>
      <c r="B553" s="1">
        <v>1</v>
      </c>
    </row>
    <row r="554" spans="1:2" x14ac:dyDescent="0.25">
      <c r="A554">
        <f t="shared" si="8"/>
        <v>853</v>
      </c>
      <c r="B554" s="1">
        <v>1</v>
      </c>
    </row>
    <row r="555" spans="1:2" x14ac:dyDescent="0.25">
      <c r="A555">
        <f t="shared" si="8"/>
        <v>854</v>
      </c>
      <c r="B555" s="1">
        <v>1</v>
      </c>
    </row>
    <row r="556" spans="1:2" x14ac:dyDescent="0.25">
      <c r="A556">
        <f t="shared" si="8"/>
        <v>855</v>
      </c>
      <c r="B556" s="1">
        <v>1</v>
      </c>
    </row>
    <row r="557" spans="1:2" x14ac:dyDescent="0.25">
      <c r="A557">
        <f t="shared" si="8"/>
        <v>856</v>
      </c>
      <c r="B557" s="1">
        <v>1</v>
      </c>
    </row>
    <row r="558" spans="1:2" x14ac:dyDescent="0.25">
      <c r="A558">
        <f t="shared" si="8"/>
        <v>857</v>
      </c>
      <c r="B558" s="1">
        <v>1</v>
      </c>
    </row>
    <row r="559" spans="1:2" x14ac:dyDescent="0.25">
      <c r="A559">
        <f t="shared" si="8"/>
        <v>858</v>
      </c>
      <c r="B559" s="1">
        <v>1</v>
      </c>
    </row>
    <row r="560" spans="1:2" x14ac:dyDescent="0.25">
      <c r="A560">
        <f t="shared" si="8"/>
        <v>859</v>
      </c>
      <c r="B560" s="1">
        <v>1</v>
      </c>
    </row>
    <row r="561" spans="1:2" x14ac:dyDescent="0.25">
      <c r="A561">
        <f t="shared" si="8"/>
        <v>860</v>
      </c>
      <c r="B561" s="1">
        <v>1</v>
      </c>
    </row>
    <row r="562" spans="1:2" x14ac:dyDescent="0.25">
      <c r="A562">
        <f t="shared" si="8"/>
        <v>861</v>
      </c>
      <c r="B562" s="1">
        <v>1</v>
      </c>
    </row>
    <row r="563" spans="1:2" x14ac:dyDescent="0.25">
      <c r="A563">
        <f t="shared" si="8"/>
        <v>862</v>
      </c>
      <c r="B563" s="1">
        <v>1</v>
      </c>
    </row>
    <row r="564" spans="1:2" x14ac:dyDescent="0.25">
      <c r="A564">
        <f t="shared" si="8"/>
        <v>863</v>
      </c>
      <c r="B564" s="1">
        <v>1</v>
      </c>
    </row>
    <row r="565" spans="1:2" x14ac:dyDescent="0.25">
      <c r="A565">
        <f t="shared" si="8"/>
        <v>864</v>
      </c>
      <c r="B565" s="1">
        <v>1</v>
      </c>
    </row>
    <row r="566" spans="1:2" x14ac:dyDescent="0.25">
      <c r="A566">
        <f t="shared" si="8"/>
        <v>865</v>
      </c>
      <c r="B566" s="1">
        <v>1</v>
      </c>
    </row>
    <row r="567" spans="1:2" x14ac:dyDescent="0.25">
      <c r="A567">
        <f t="shared" si="8"/>
        <v>866</v>
      </c>
      <c r="B567" s="1">
        <v>1</v>
      </c>
    </row>
    <row r="568" spans="1:2" x14ac:dyDescent="0.25">
      <c r="A568">
        <f t="shared" si="8"/>
        <v>867</v>
      </c>
      <c r="B568" s="1">
        <v>1</v>
      </c>
    </row>
    <row r="569" spans="1:2" x14ac:dyDescent="0.25">
      <c r="A569">
        <f t="shared" si="8"/>
        <v>868</v>
      </c>
      <c r="B569" s="1">
        <v>1</v>
      </c>
    </row>
    <row r="570" spans="1:2" x14ac:dyDescent="0.25">
      <c r="A570">
        <f t="shared" si="8"/>
        <v>869</v>
      </c>
      <c r="B570" s="1">
        <v>1</v>
      </c>
    </row>
    <row r="571" spans="1:2" x14ac:dyDescent="0.25">
      <c r="A571">
        <f t="shared" si="8"/>
        <v>870</v>
      </c>
      <c r="B571" s="1">
        <v>1</v>
      </c>
    </row>
    <row r="572" spans="1:2" x14ac:dyDescent="0.25">
      <c r="A572">
        <f t="shared" si="8"/>
        <v>871</v>
      </c>
      <c r="B572" s="1">
        <v>1</v>
      </c>
    </row>
    <row r="573" spans="1:2" x14ac:dyDescent="0.25">
      <c r="A573">
        <f t="shared" si="8"/>
        <v>872</v>
      </c>
      <c r="B573" s="1">
        <v>1</v>
      </c>
    </row>
    <row r="574" spans="1:2" x14ac:dyDescent="0.25">
      <c r="A574">
        <f t="shared" si="8"/>
        <v>873</v>
      </c>
      <c r="B574" s="1">
        <v>1</v>
      </c>
    </row>
    <row r="575" spans="1:2" x14ac:dyDescent="0.25">
      <c r="A575">
        <f t="shared" si="8"/>
        <v>874</v>
      </c>
      <c r="B575" s="1">
        <v>1</v>
      </c>
    </row>
    <row r="576" spans="1:2" x14ac:dyDescent="0.25">
      <c r="A576">
        <f t="shared" si="8"/>
        <v>875</v>
      </c>
      <c r="B576" s="1">
        <v>1</v>
      </c>
    </row>
    <row r="577" spans="1:2" x14ac:dyDescent="0.25">
      <c r="A577">
        <f t="shared" si="8"/>
        <v>876</v>
      </c>
      <c r="B577" s="1">
        <v>1</v>
      </c>
    </row>
    <row r="578" spans="1:2" x14ac:dyDescent="0.25">
      <c r="A578">
        <f t="shared" si="8"/>
        <v>877</v>
      </c>
      <c r="B578" s="1">
        <v>1</v>
      </c>
    </row>
    <row r="579" spans="1:2" x14ac:dyDescent="0.25">
      <c r="A579">
        <f t="shared" si="8"/>
        <v>878</v>
      </c>
      <c r="B579" s="1">
        <v>1</v>
      </c>
    </row>
    <row r="580" spans="1:2" x14ac:dyDescent="0.25">
      <c r="A580">
        <f t="shared" ref="A580:A601" si="9">A579+1</f>
        <v>879</v>
      </c>
      <c r="B580" s="1">
        <v>1</v>
      </c>
    </row>
    <row r="581" spans="1:2" x14ac:dyDescent="0.25">
      <c r="A581">
        <f t="shared" si="9"/>
        <v>880</v>
      </c>
      <c r="B581" s="1">
        <v>1</v>
      </c>
    </row>
    <row r="582" spans="1:2" x14ac:dyDescent="0.25">
      <c r="A582">
        <f t="shared" si="9"/>
        <v>881</v>
      </c>
      <c r="B582" s="1">
        <v>1</v>
      </c>
    </row>
    <row r="583" spans="1:2" x14ac:dyDescent="0.25">
      <c r="A583">
        <f t="shared" si="9"/>
        <v>882</v>
      </c>
      <c r="B583" s="1">
        <v>1</v>
      </c>
    </row>
    <row r="584" spans="1:2" x14ac:dyDescent="0.25">
      <c r="A584">
        <f t="shared" si="9"/>
        <v>883</v>
      </c>
      <c r="B584" s="1">
        <v>1</v>
      </c>
    </row>
    <row r="585" spans="1:2" x14ac:dyDescent="0.25">
      <c r="A585">
        <f t="shared" si="9"/>
        <v>884</v>
      </c>
      <c r="B585" s="1">
        <v>1</v>
      </c>
    </row>
    <row r="586" spans="1:2" x14ac:dyDescent="0.25">
      <c r="A586">
        <f t="shared" si="9"/>
        <v>885</v>
      </c>
      <c r="B586" s="1">
        <v>1</v>
      </c>
    </row>
    <row r="587" spans="1:2" x14ac:dyDescent="0.25">
      <c r="A587">
        <f t="shared" si="9"/>
        <v>886</v>
      </c>
      <c r="B587" s="1">
        <v>1</v>
      </c>
    </row>
    <row r="588" spans="1:2" x14ac:dyDescent="0.25">
      <c r="A588">
        <f t="shared" si="9"/>
        <v>887</v>
      </c>
      <c r="B588" s="1">
        <v>1</v>
      </c>
    </row>
    <row r="589" spans="1:2" x14ac:dyDescent="0.25">
      <c r="A589">
        <f t="shared" si="9"/>
        <v>888</v>
      </c>
      <c r="B589" s="1">
        <v>1</v>
      </c>
    </row>
    <row r="590" spans="1:2" x14ac:dyDescent="0.25">
      <c r="A590">
        <f t="shared" si="9"/>
        <v>889</v>
      </c>
      <c r="B590" s="1">
        <v>1</v>
      </c>
    </row>
    <row r="591" spans="1:2" x14ac:dyDescent="0.25">
      <c r="A591">
        <f t="shared" si="9"/>
        <v>890</v>
      </c>
      <c r="B591" s="1">
        <v>1</v>
      </c>
    </row>
    <row r="592" spans="1:2" x14ac:dyDescent="0.25">
      <c r="A592">
        <f t="shared" si="9"/>
        <v>891</v>
      </c>
      <c r="B592" s="1">
        <v>1</v>
      </c>
    </row>
    <row r="593" spans="1:2" x14ac:dyDescent="0.25">
      <c r="A593">
        <f t="shared" si="9"/>
        <v>892</v>
      </c>
      <c r="B593" s="1">
        <v>1</v>
      </c>
    </row>
    <row r="594" spans="1:2" x14ac:dyDescent="0.25">
      <c r="A594">
        <f t="shared" si="9"/>
        <v>893</v>
      </c>
      <c r="B594" s="1">
        <v>1</v>
      </c>
    </row>
    <row r="595" spans="1:2" x14ac:dyDescent="0.25">
      <c r="A595">
        <f t="shared" si="9"/>
        <v>894</v>
      </c>
      <c r="B595" s="1">
        <v>1</v>
      </c>
    </row>
    <row r="596" spans="1:2" x14ac:dyDescent="0.25">
      <c r="A596">
        <f t="shared" si="9"/>
        <v>895</v>
      </c>
      <c r="B596" s="1">
        <v>1</v>
      </c>
    </row>
    <row r="597" spans="1:2" x14ac:dyDescent="0.25">
      <c r="A597">
        <f t="shared" si="9"/>
        <v>896</v>
      </c>
      <c r="B597" s="1">
        <v>1</v>
      </c>
    </row>
    <row r="598" spans="1:2" x14ac:dyDescent="0.25">
      <c r="A598">
        <f t="shared" si="9"/>
        <v>897</v>
      </c>
      <c r="B598" s="1">
        <v>1</v>
      </c>
    </row>
    <row r="599" spans="1:2" x14ac:dyDescent="0.25">
      <c r="A599">
        <f t="shared" si="9"/>
        <v>898</v>
      </c>
      <c r="B599" s="1">
        <v>1</v>
      </c>
    </row>
    <row r="600" spans="1:2" x14ac:dyDescent="0.25">
      <c r="A600">
        <f t="shared" si="9"/>
        <v>899</v>
      </c>
      <c r="B600" s="1">
        <v>1</v>
      </c>
    </row>
    <row r="601" spans="1:2" x14ac:dyDescent="0.25">
      <c r="A601">
        <f t="shared" si="9"/>
        <v>900</v>
      </c>
      <c r="B601" s="1">
        <v>1</v>
      </c>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B561"/>
  <sheetViews>
    <sheetView topLeftCell="A152" workbookViewId="0">
      <selection activeCell="D174" sqref="D174"/>
    </sheetView>
  </sheetViews>
  <sheetFormatPr baseColWidth="10" defaultRowHeight="12.5" x14ac:dyDescent="0.25"/>
  <sheetData>
    <row r="1" spans="1:2" x14ac:dyDescent="0.25">
      <c r="A1">
        <v>280</v>
      </c>
      <c r="B1" s="1">
        <v>4</v>
      </c>
    </row>
    <row r="2" spans="1:2" x14ac:dyDescent="0.25">
      <c r="A2">
        <f>A1+1</f>
        <v>281</v>
      </c>
      <c r="B2" s="1">
        <v>3.9</v>
      </c>
    </row>
    <row r="3" spans="1:2" x14ac:dyDescent="0.25">
      <c r="A3">
        <f t="shared" ref="A3:A66" si="0">A2+1</f>
        <v>282</v>
      </c>
      <c r="B3" s="1">
        <v>3.9</v>
      </c>
    </row>
    <row r="4" spans="1:2" x14ac:dyDescent="0.25">
      <c r="A4">
        <f t="shared" si="0"/>
        <v>283</v>
      </c>
      <c r="B4" s="1">
        <v>3.9</v>
      </c>
    </row>
    <row r="5" spans="1:2" x14ac:dyDescent="0.25">
      <c r="A5">
        <f t="shared" si="0"/>
        <v>284</v>
      </c>
      <c r="B5" s="1">
        <v>3.9</v>
      </c>
    </row>
    <row r="6" spans="1:2" x14ac:dyDescent="0.25">
      <c r="A6">
        <f t="shared" si="0"/>
        <v>285</v>
      </c>
      <c r="B6" s="1">
        <v>3.9</v>
      </c>
    </row>
    <row r="7" spans="1:2" x14ac:dyDescent="0.25">
      <c r="A7">
        <f t="shared" si="0"/>
        <v>286</v>
      </c>
      <c r="B7" s="1">
        <v>3.9</v>
      </c>
    </row>
    <row r="8" spans="1:2" x14ac:dyDescent="0.25">
      <c r="A8">
        <f t="shared" si="0"/>
        <v>287</v>
      </c>
      <c r="B8" s="1">
        <v>3.9</v>
      </c>
    </row>
    <row r="9" spans="1:2" x14ac:dyDescent="0.25">
      <c r="A9">
        <f t="shared" si="0"/>
        <v>288</v>
      </c>
      <c r="B9" s="1">
        <v>3.9</v>
      </c>
    </row>
    <row r="10" spans="1:2" x14ac:dyDescent="0.25">
      <c r="A10">
        <f t="shared" si="0"/>
        <v>289</v>
      </c>
      <c r="B10" s="1">
        <v>3.9</v>
      </c>
    </row>
    <row r="11" spans="1:2" x14ac:dyDescent="0.25">
      <c r="A11">
        <f t="shared" si="0"/>
        <v>290</v>
      </c>
      <c r="B11" s="1">
        <v>3.9</v>
      </c>
    </row>
    <row r="12" spans="1:2" x14ac:dyDescent="0.25">
      <c r="A12">
        <f t="shared" si="0"/>
        <v>291</v>
      </c>
      <c r="B12" s="1">
        <v>3.9</v>
      </c>
    </row>
    <row r="13" spans="1:2" x14ac:dyDescent="0.25">
      <c r="A13">
        <f t="shared" si="0"/>
        <v>292</v>
      </c>
      <c r="B13" s="1">
        <v>3.9</v>
      </c>
    </row>
    <row r="14" spans="1:2" x14ac:dyDescent="0.25">
      <c r="A14">
        <f t="shared" si="0"/>
        <v>293</v>
      </c>
      <c r="B14" s="1">
        <v>3.9</v>
      </c>
    </row>
    <row r="15" spans="1:2" x14ac:dyDescent="0.25">
      <c r="A15">
        <f t="shared" si="0"/>
        <v>294</v>
      </c>
      <c r="B15" s="1">
        <v>3.9</v>
      </c>
    </row>
    <row r="16" spans="1:2" x14ac:dyDescent="0.25">
      <c r="A16">
        <f t="shared" si="0"/>
        <v>295</v>
      </c>
      <c r="B16" s="1">
        <v>3.9</v>
      </c>
    </row>
    <row r="17" spans="1:2" x14ac:dyDescent="0.25">
      <c r="A17">
        <f t="shared" si="0"/>
        <v>296</v>
      </c>
      <c r="B17" s="1">
        <v>3.9</v>
      </c>
    </row>
    <row r="18" spans="1:2" x14ac:dyDescent="0.25">
      <c r="A18">
        <f t="shared" si="0"/>
        <v>297</v>
      </c>
      <c r="B18">
        <v>3.8</v>
      </c>
    </row>
    <row r="19" spans="1:2" x14ac:dyDescent="0.25">
      <c r="A19">
        <f t="shared" si="0"/>
        <v>298</v>
      </c>
      <c r="B19">
        <v>3.8</v>
      </c>
    </row>
    <row r="20" spans="1:2" x14ac:dyDescent="0.25">
      <c r="A20">
        <f t="shared" si="0"/>
        <v>299</v>
      </c>
      <c r="B20">
        <v>3.8</v>
      </c>
    </row>
    <row r="21" spans="1:2" x14ac:dyDescent="0.25">
      <c r="A21">
        <f t="shared" si="0"/>
        <v>300</v>
      </c>
      <c r="B21">
        <v>3.8</v>
      </c>
    </row>
    <row r="22" spans="1:2" x14ac:dyDescent="0.25">
      <c r="A22">
        <f t="shared" si="0"/>
        <v>301</v>
      </c>
      <c r="B22">
        <v>3.8</v>
      </c>
    </row>
    <row r="23" spans="1:2" x14ac:dyDescent="0.25">
      <c r="A23">
        <f t="shared" si="0"/>
        <v>302</v>
      </c>
      <c r="B23">
        <v>3.8</v>
      </c>
    </row>
    <row r="24" spans="1:2" x14ac:dyDescent="0.25">
      <c r="A24">
        <f t="shared" si="0"/>
        <v>303</v>
      </c>
      <c r="B24">
        <v>3.8</v>
      </c>
    </row>
    <row r="25" spans="1:2" x14ac:dyDescent="0.25">
      <c r="A25">
        <f t="shared" si="0"/>
        <v>304</v>
      </c>
      <c r="B25">
        <v>3.8</v>
      </c>
    </row>
    <row r="26" spans="1:2" x14ac:dyDescent="0.25">
      <c r="A26">
        <f t="shared" si="0"/>
        <v>305</v>
      </c>
      <c r="B26">
        <v>3.8</v>
      </c>
    </row>
    <row r="27" spans="1:2" x14ac:dyDescent="0.25">
      <c r="A27">
        <f t="shared" si="0"/>
        <v>306</v>
      </c>
      <c r="B27">
        <v>3.8</v>
      </c>
    </row>
    <row r="28" spans="1:2" x14ac:dyDescent="0.25">
      <c r="A28">
        <f t="shared" si="0"/>
        <v>307</v>
      </c>
      <c r="B28">
        <v>3.8</v>
      </c>
    </row>
    <row r="29" spans="1:2" x14ac:dyDescent="0.25">
      <c r="A29">
        <f t="shared" si="0"/>
        <v>308</v>
      </c>
      <c r="B29">
        <v>3.8</v>
      </c>
    </row>
    <row r="30" spans="1:2" x14ac:dyDescent="0.25">
      <c r="A30">
        <f t="shared" si="0"/>
        <v>309</v>
      </c>
      <c r="B30">
        <v>3.8</v>
      </c>
    </row>
    <row r="31" spans="1:2" x14ac:dyDescent="0.25">
      <c r="A31">
        <f t="shared" si="0"/>
        <v>310</v>
      </c>
      <c r="B31">
        <v>3.8</v>
      </c>
    </row>
    <row r="32" spans="1:2" x14ac:dyDescent="0.25">
      <c r="A32">
        <f t="shared" si="0"/>
        <v>311</v>
      </c>
      <c r="B32">
        <v>3.8</v>
      </c>
    </row>
    <row r="33" spans="1:2" x14ac:dyDescent="0.25">
      <c r="A33">
        <f t="shared" si="0"/>
        <v>312</v>
      </c>
      <c r="B33">
        <v>3.8</v>
      </c>
    </row>
    <row r="34" spans="1:2" x14ac:dyDescent="0.25">
      <c r="A34">
        <f t="shared" si="0"/>
        <v>313</v>
      </c>
      <c r="B34">
        <v>3.8</v>
      </c>
    </row>
    <row r="35" spans="1:2" x14ac:dyDescent="0.25">
      <c r="A35">
        <f t="shared" si="0"/>
        <v>314</v>
      </c>
      <c r="B35">
        <v>3.7</v>
      </c>
    </row>
    <row r="36" spans="1:2" x14ac:dyDescent="0.25">
      <c r="A36">
        <f t="shared" si="0"/>
        <v>315</v>
      </c>
      <c r="B36">
        <v>3.7</v>
      </c>
    </row>
    <row r="37" spans="1:2" x14ac:dyDescent="0.25">
      <c r="A37">
        <f t="shared" si="0"/>
        <v>316</v>
      </c>
      <c r="B37">
        <v>3.7</v>
      </c>
    </row>
    <row r="38" spans="1:2" x14ac:dyDescent="0.25">
      <c r="A38">
        <f t="shared" si="0"/>
        <v>317</v>
      </c>
      <c r="B38">
        <v>3.7</v>
      </c>
    </row>
    <row r="39" spans="1:2" x14ac:dyDescent="0.25">
      <c r="A39">
        <f t="shared" si="0"/>
        <v>318</v>
      </c>
      <c r="B39">
        <v>3.7</v>
      </c>
    </row>
    <row r="40" spans="1:2" x14ac:dyDescent="0.25">
      <c r="A40">
        <f t="shared" si="0"/>
        <v>319</v>
      </c>
      <c r="B40">
        <v>3.7</v>
      </c>
    </row>
    <row r="41" spans="1:2" x14ac:dyDescent="0.25">
      <c r="A41">
        <f t="shared" si="0"/>
        <v>320</v>
      </c>
      <c r="B41">
        <v>3.7</v>
      </c>
    </row>
    <row r="42" spans="1:2" x14ac:dyDescent="0.25">
      <c r="A42">
        <f t="shared" si="0"/>
        <v>321</v>
      </c>
      <c r="B42">
        <v>3.7</v>
      </c>
    </row>
    <row r="43" spans="1:2" x14ac:dyDescent="0.25">
      <c r="A43">
        <f t="shared" si="0"/>
        <v>322</v>
      </c>
      <c r="B43">
        <v>3.7</v>
      </c>
    </row>
    <row r="44" spans="1:2" x14ac:dyDescent="0.25">
      <c r="A44">
        <f t="shared" si="0"/>
        <v>323</v>
      </c>
      <c r="B44">
        <v>3.7</v>
      </c>
    </row>
    <row r="45" spans="1:2" x14ac:dyDescent="0.25">
      <c r="A45">
        <f t="shared" si="0"/>
        <v>324</v>
      </c>
      <c r="B45">
        <v>3.7</v>
      </c>
    </row>
    <row r="46" spans="1:2" x14ac:dyDescent="0.25">
      <c r="A46">
        <f t="shared" si="0"/>
        <v>325</v>
      </c>
      <c r="B46">
        <v>3.7</v>
      </c>
    </row>
    <row r="47" spans="1:2" x14ac:dyDescent="0.25">
      <c r="A47">
        <f t="shared" si="0"/>
        <v>326</v>
      </c>
      <c r="B47">
        <v>3.7</v>
      </c>
    </row>
    <row r="48" spans="1:2" x14ac:dyDescent="0.25">
      <c r="A48">
        <f t="shared" si="0"/>
        <v>327</v>
      </c>
      <c r="B48">
        <v>3.7</v>
      </c>
    </row>
    <row r="49" spans="1:2" x14ac:dyDescent="0.25">
      <c r="A49">
        <f t="shared" si="0"/>
        <v>328</v>
      </c>
      <c r="B49">
        <v>3.7</v>
      </c>
    </row>
    <row r="50" spans="1:2" x14ac:dyDescent="0.25">
      <c r="A50">
        <f t="shared" si="0"/>
        <v>329</v>
      </c>
      <c r="B50">
        <v>3.7</v>
      </c>
    </row>
    <row r="51" spans="1:2" x14ac:dyDescent="0.25">
      <c r="A51">
        <f t="shared" si="0"/>
        <v>330</v>
      </c>
      <c r="B51">
        <v>3.7</v>
      </c>
    </row>
    <row r="52" spans="1:2" x14ac:dyDescent="0.25">
      <c r="A52">
        <f t="shared" si="0"/>
        <v>331</v>
      </c>
      <c r="B52">
        <v>3.6</v>
      </c>
    </row>
    <row r="53" spans="1:2" x14ac:dyDescent="0.25">
      <c r="A53">
        <f t="shared" si="0"/>
        <v>332</v>
      </c>
      <c r="B53">
        <v>3.6</v>
      </c>
    </row>
    <row r="54" spans="1:2" x14ac:dyDescent="0.25">
      <c r="A54">
        <f t="shared" si="0"/>
        <v>333</v>
      </c>
      <c r="B54">
        <v>3.6</v>
      </c>
    </row>
    <row r="55" spans="1:2" x14ac:dyDescent="0.25">
      <c r="A55">
        <f t="shared" si="0"/>
        <v>334</v>
      </c>
      <c r="B55">
        <v>3.6</v>
      </c>
    </row>
    <row r="56" spans="1:2" x14ac:dyDescent="0.25">
      <c r="A56">
        <f t="shared" si="0"/>
        <v>335</v>
      </c>
      <c r="B56">
        <v>3.6</v>
      </c>
    </row>
    <row r="57" spans="1:2" x14ac:dyDescent="0.25">
      <c r="A57">
        <f t="shared" si="0"/>
        <v>336</v>
      </c>
      <c r="B57">
        <v>3.6</v>
      </c>
    </row>
    <row r="58" spans="1:2" x14ac:dyDescent="0.25">
      <c r="A58">
        <f t="shared" si="0"/>
        <v>337</v>
      </c>
      <c r="B58">
        <v>3.6</v>
      </c>
    </row>
    <row r="59" spans="1:2" x14ac:dyDescent="0.25">
      <c r="A59">
        <f t="shared" si="0"/>
        <v>338</v>
      </c>
      <c r="B59">
        <v>3.6</v>
      </c>
    </row>
    <row r="60" spans="1:2" x14ac:dyDescent="0.25">
      <c r="A60">
        <f t="shared" si="0"/>
        <v>339</v>
      </c>
      <c r="B60">
        <v>3.6</v>
      </c>
    </row>
    <row r="61" spans="1:2" x14ac:dyDescent="0.25">
      <c r="A61">
        <f t="shared" si="0"/>
        <v>340</v>
      </c>
      <c r="B61">
        <v>3.6</v>
      </c>
    </row>
    <row r="62" spans="1:2" x14ac:dyDescent="0.25">
      <c r="A62">
        <f t="shared" si="0"/>
        <v>341</v>
      </c>
      <c r="B62">
        <v>3.6</v>
      </c>
    </row>
    <row r="63" spans="1:2" x14ac:dyDescent="0.25">
      <c r="A63">
        <f t="shared" si="0"/>
        <v>342</v>
      </c>
      <c r="B63">
        <v>3.6</v>
      </c>
    </row>
    <row r="64" spans="1:2" x14ac:dyDescent="0.25">
      <c r="A64">
        <f t="shared" si="0"/>
        <v>343</v>
      </c>
      <c r="B64">
        <v>3.6</v>
      </c>
    </row>
    <row r="65" spans="1:2" x14ac:dyDescent="0.25">
      <c r="A65">
        <f t="shared" si="0"/>
        <v>344</v>
      </c>
      <c r="B65">
        <v>3.6</v>
      </c>
    </row>
    <row r="66" spans="1:2" x14ac:dyDescent="0.25">
      <c r="A66">
        <f t="shared" si="0"/>
        <v>345</v>
      </c>
      <c r="B66">
        <v>3.6</v>
      </c>
    </row>
    <row r="67" spans="1:2" x14ac:dyDescent="0.25">
      <c r="A67">
        <f t="shared" ref="A67:A130" si="1">A66+1</f>
        <v>346</v>
      </c>
      <c r="B67">
        <v>3.6</v>
      </c>
    </row>
    <row r="68" spans="1:2" x14ac:dyDescent="0.25">
      <c r="A68">
        <f t="shared" si="1"/>
        <v>347</v>
      </c>
      <c r="B68">
        <v>3.6</v>
      </c>
    </row>
    <row r="69" spans="1:2" x14ac:dyDescent="0.25">
      <c r="A69">
        <f t="shared" si="1"/>
        <v>348</v>
      </c>
      <c r="B69">
        <v>3.5</v>
      </c>
    </row>
    <row r="70" spans="1:2" x14ac:dyDescent="0.25">
      <c r="A70">
        <f t="shared" si="1"/>
        <v>349</v>
      </c>
      <c r="B70">
        <v>3.5</v>
      </c>
    </row>
    <row r="71" spans="1:2" x14ac:dyDescent="0.25">
      <c r="A71">
        <f t="shared" si="1"/>
        <v>350</v>
      </c>
      <c r="B71">
        <v>3.5</v>
      </c>
    </row>
    <row r="72" spans="1:2" x14ac:dyDescent="0.25">
      <c r="A72">
        <f t="shared" si="1"/>
        <v>351</v>
      </c>
      <c r="B72">
        <v>3.5</v>
      </c>
    </row>
    <row r="73" spans="1:2" x14ac:dyDescent="0.25">
      <c r="A73">
        <f t="shared" si="1"/>
        <v>352</v>
      </c>
      <c r="B73">
        <v>3.5</v>
      </c>
    </row>
    <row r="74" spans="1:2" x14ac:dyDescent="0.25">
      <c r="A74">
        <f t="shared" si="1"/>
        <v>353</v>
      </c>
      <c r="B74">
        <v>3.5</v>
      </c>
    </row>
    <row r="75" spans="1:2" x14ac:dyDescent="0.25">
      <c r="A75">
        <f t="shared" si="1"/>
        <v>354</v>
      </c>
      <c r="B75">
        <v>3.5</v>
      </c>
    </row>
    <row r="76" spans="1:2" x14ac:dyDescent="0.25">
      <c r="A76">
        <f t="shared" si="1"/>
        <v>355</v>
      </c>
      <c r="B76">
        <v>3.5</v>
      </c>
    </row>
    <row r="77" spans="1:2" x14ac:dyDescent="0.25">
      <c r="A77">
        <f t="shared" si="1"/>
        <v>356</v>
      </c>
      <c r="B77">
        <v>3.5</v>
      </c>
    </row>
    <row r="78" spans="1:2" x14ac:dyDescent="0.25">
      <c r="A78">
        <f t="shared" si="1"/>
        <v>357</v>
      </c>
      <c r="B78">
        <v>3.5</v>
      </c>
    </row>
    <row r="79" spans="1:2" x14ac:dyDescent="0.25">
      <c r="A79">
        <f t="shared" si="1"/>
        <v>358</v>
      </c>
      <c r="B79">
        <v>3.5</v>
      </c>
    </row>
    <row r="80" spans="1:2" x14ac:dyDescent="0.25">
      <c r="A80">
        <f t="shared" si="1"/>
        <v>359</v>
      </c>
      <c r="B80">
        <v>3.5</v>
      </c>
    </row>
    <row r="81" spans="1:2" x14ac:dyDescent="0.25">
      <c r="A81">
        <f t="shared" si="1"/>
        <v>360</v>
      </c>
      <c r="B81">
        <v>3.5</v>
      </c>
    </row>
    <row r="82" spans="1:2" x14ac:dyDescent="0.25">
      <c r="A82">
        <f t="shared" si="1"/>
        <v>361</v>
      </c>
      <c r="B82">
        <v>3.5</v>
      </c>
    </row>
    <row r="83" spans="1:2" x14ac:dyDescent="0.25">
      <c r="A83">
        <f t="shared" si="1"/>
        <v>362</v>
      </c>
      <c r="B83">
        <v>3.5</v>
      </c>
    </row>
    <row r="84" spans="1:2" x14ac:dyDescent="0.25">
      <c r="A84">
        <f t="shared" si="1"/>
        <v>363</v>
      </c>
      <c r="B84">
        <v>3.5</v>
      </c>
    </row>
    <row r="85" spans="1:2" x14ac:dyDescent="0.25">
      <c r="A85">
        <f t="shared" si="1"/>
        <v>364</v>
      </c>
      <c r="B85">
        <v>3.5</v>
      </c>
    </row>
    <row r="86" spans="1:2" x14ac:dyDescent="0.25">
      <c r="A86">
        <f t="shared" si="1"/>
        <v>365</v>
      </c>
      <c r="B86">
        <v>3.4</v>
      </c>
    </row>
    <row r="87" spans="1:2" x14ac:dyDescent="0.25">
      <c r="A87">
        <f t="shared" si="1"/>
        <v>366</v>
      </c>
      <c r="B87">
        <v>3.4</v>
      </c>
    </row>
    <row r="88" spans="1:2" x14ac:dyDescent="0.25">
      <c r="A88">
        <f t="shared" si="1"/>
        <v>367</v>
      </c>
      <c r="B88">
        <v>3.4</v>
      </c>
    </row>
    <row r="89" spans="1:2" x14ac:dyDescent="0.25">
      <c r="A89">
        <f t="shared" si="1"/>
        <v>368</v>
      </c>
      <c r="B89">
        <v>3.4</v>
      </c>
    </row>
    <row r="90" spans="1:2" x14ac:dyDescent="0.25">
      <c r="A90">
        <f t="shared" si="1"/>
        <v>369</v>
      </c>
      <c r="B90">
        <v>3.4</v>
      </c>
    </row>
    <row r="91" spans="1:2" x14ac:dyDescent="0.25">
      <c r="A91">
        <f t="shared" si="1"/>
        <v>370</v>
      </c>
      <c r="B91">
        <v>3.4</v>
      </c>
    </row>
    <row r="92" spans="1:2" x14ac:dyDescent="0.25">
      <c r="A92">
        <f t="shared" si="1"/>
        <v>371</v>
      </c>
      <c r="B92">
        <v>3.4</v>
      </c>
    </row>
    <row r="93" spans="1:2" x14ac:dyDescent="0.25">
      <c r="A93">
        <f t="shared" si="1"/>
        <v>372</v>
      </c>
      <c r="B93">
        <v>3.4</v>
      </c>
    </row>
    <row r="94" spans="1:2" x14ac:dyDescent="0.25">
      <c r="A94">
        <f t="shared" si="1"/>
        <v>373</v>
      </c>
      <c r="B94">
        <v>3.4</v>
      </c>
    </row>
    <row r="95" spans="1:2" x14ac:dyDescent="0.25">
      <c r="A95">
        <f t="shared" si="1"/>
        <v>374</v>
      </c>
      <c r="B95">
        <v>3.4</v>
      </c>
    </row>
    <row r="96" spans="1:2" x14ac:dyDescent="0.25">
      <c r="A96">
        <f t="shared" si="1"/>
        <v>375</v>
      </c>
      <c r="B96">
        <v>3.4</v>
      </c>
    </row>
    <row r="97" spans="1:2" x14ac:dyDescent="0.25">
      <c r="A97">
        <f t="shared" si="1"/>
        <v>376</v>
      </c>
      <c r="B97">
        <v>3.4</v>
      </c>
    </row>
    <row r="98" spans="1:2" x14ac:dyDescent="0.25">
      <c r="A98">
        <f t="shared" si="1"/>
        <v>377</v>
      </c>
      <c r="B98">
        <v>3.4</v>
      </c>
    </row>
    <row r="99" spans="1:2" x14ac:dyDescent="0.25">
      <c r="A99">
        <f t="shared" si="1"/>
        <v>378</v>
      </c>
      <c r="B99">
        <v>3.4</v>
      </c>
    </row>
    <row r="100" spans="1:2" x14ac:dyDescent="0.25">
      <c r="A100">
        <f t="shared" si="1"/>
        <v>379</v>
      </c>
      <c r="B100">
        <v>3.4</v>
      </c>
    </row>
    <row r="101" spans="1:2" x14ac:dyDescent="0.25">
      <c r="A101">
        <f t="shared" si="1"/>
        <v>380</v>
      </c>
      <c r="B101">
        <v>3.4</v>
      </c>
    </row>
    <row r="102" spans="1:2" x14ac:dyDescent="0.25">
      <c r="A102">
        <f t="shared" si="1"/>
        <v>381</v>
      </c>
      <c r="B102">
        <v>3.3</v>
      </c>
    </row>
    <row r="103" spans="1:2" x14ac:dyDescent="0.25">
      <c r="A103">
        <f t="shared" si="1"/>
        <v>382</v>
      </c>
      <c r="B103">
        <v>3.3</v>
      </c>
    </row>
    <row r="104" spans="1:2" x14ac:dyDescent="0.25">
      <c r="A104">
        <f t="shared" si="1"/>
        <v>383</v>
      </c>
      <c r="B104">
        <v>3.3</v>
      </c>
    </row>
    <row r="105" spans="1:2" x14ac:dyDescent="0.25">
      <c r="A105">
        <f t="shared" si="1"/>
        <v>384</v>
      </c>
      <c r="B105">
        <v>3.3</v>
      </c>
    </row>
    <row r="106" spans="1:2" x14ac:dyDescent="0.25">
      <c r="A106">
        <f t="shared" si="1"/>
        <v>385</v>
      </c>
      <c r="B106">
        <v>3.3</v>
      </c>
    </row>
    <row r="107" spans="1:2" x14ac:dyDescent="0.25">
      <c r="A107">
        <f t="shared" si="1"/>
        <v>386</v>
      </c>
      <c r="B107">
        <v>3.3</v>
      </c>
    </row>
    <row r="108" spans="1:2" x14ac:dyDescent="0.25">
      <c r="A108">
        <f t="shared" si="1"/>
        <v>387</v>
      </c>
      <c r="B108">
        <v>3.3</v>
      </c>
    </row>
    <row r="109" spans="1:2" x14ac:dyDescent="0.25">
      <c r="A109">
        <f t="shared" si="1"/>
        <v>388</v>
      </c>
      <c r="B109">
        <v>3.3</v>
      </c>
    </row>
    <row r="110" spans="1:2" x14ac:dyDescent="0.25">
      <c r="A110">
        <f t="shared" si="1"/>
        <v>389</v>
      </c>
      <c r="B110">
        <v>3.3</v>
      </c>
    </row>
    <row r="111" spans="1:2" x14ac:dyDescent="0.25">
      <c r="A111">
        <f t="shared" si="1"/>
        <v>390</v>
      </c>
      <c r="B111">
        <v>3.3</v>
      </c>
    </row>
    <row r="112" spans="1:2" x14ac:dyDescent="0.25">
      <c r="A112">
        <f t="shared" si="1"/>
        <v>391</v>
      </c>
      <c r="B112">
        <v>3.3</v>
      </c>
    </row>
    <row r="113" spans="1:2" x14ac:dyDescent="0.25">
      <c r="A113">
        <f t="shared" si="1"/>
        <v>392</v>
      </c>
      <c r="B113">
        <v>3.3</v>
      </c>
    </row>
    <row r="114" spans="1:2" x14ac:dyDescent="0.25">
      <c r="A114">
        <f t="shared" si="1"/>
        <v>393</v>
      </c>
      <c r="B114">
        <v>3.3</v>
      </c>
    </row>
    <row r="115" spans="1:2" x14ac:dyDescent="0.25">
      <c r="A115">
        <f t="shared" si="1"/>
        <v>394</v>
      </c>
      <c r="B115">
        <v>3.3</v>
      </c>
    </row>
    <row r="116" spans="1:2" x14ac:dyDescent="0.25">
      <c r="A116">
        <f t="shared" si="1"/>
        <v>395</v>
      </c>
      <c r="B116">
        <v>3.3</v>
      </c>
    </row>
    <row r="117" spans="1:2" x14ac:dyDescent="0.25">
      <c r="A117">
        <f t="shared" si="1"/>
        <v>396</v>
      </c>
      <c r="B117">
        <v>3.3</v>
      </c>
    </row>
    <row r="118" spans="1:2" x14ac:dyDescent="0.25">
      <c r="A118">
        <f t="shared" si="1"/>
        <v>397</v>
      </c>
      <c r="B118">
        <v>3.3</v>
      </c>
    </row>
    <row r="119" spans="1:2" x14ac:dyDescent="0.25">
      <c r="A119">
        <f t="shared" si="1"/>
        <v>398</v>
      </c>
      <c r="B119">
        <v>3.2</v>
      </c>
    </row>
    <row r="120" spans="1:2" x14ac:dyDescent="0.25">
      <c r="A120">
        <f t="shared" si="1"/>
        <v>399</v>
      </c>
      <c r="B120">
        <v>3.2</v>
      </c>
    </row>
    <row r="121" spans="1:2" x14ac:dyDescent="0.25">
      <c r="A121">
        <f t="shared" si="1"/>
        <v>400</v>
      </c>
      <c r="B121">
        <v>3.2</v>
      </c>
    </row>
    <row r="122" spans="1:2" x14ac:dyDescent="0.25">
      <c r="A122">
        <f t="shared" si="1"/>
        <v>401</v>
      </c>
      <c r="B122">
        <v>3.2</v>
      </c>
    </row>
    <row r="123" spans="1:2" x14ac:dyDescent="0.25">
      <c r="A123">
        <f t="shared" si="1"/>
        <v>402</v>
      </c>
      <c r="B123">
        <v>3.2</v>
      </c>
    </row>
    <row r="124" spans="1:2" x14ac:dyDescent="0.25">
      <c r="A124">
        <f t="shared" si="1"/>
        <v>403</v>
      </c>
      <c r="B124">
        <v>3.2</v>
      </c>
    </row>
    <row r="125" spans="1:2" x14ac:dyDescent="0.25">
      <c r="A125">
        <f t="shared" si="1"/>
        <v>404</v>
      </c>
      <c r="B125">
        <v>3.2</v>
      </c>
    </row>
    <row r="126" spans="1:2" x14ac:dyDescent="0.25">
      <c r="A126">
        <f t="shared" si="1"/>
        <v>405</v>
      </c>
      <c r="B126">
        <v>3.2</v>
      </c>
    </row>
    <row r="127" spans="1:2" x14ac:dyDescent="0.25">
      <c r="A127">
        <f t="shared" si="1"/>
        <v>406</v>
      </c>
      <c r="B127">
        <v>3.2</v>
      </c>
    </row>
    <row r="128" spans="1:2" x14ac:dyDescent="0.25">
      <c r="A128">
        <f t="shared" si="1"/>
        <v>407</v>
      </c>
      <c r="B128">
        <v>3.2</v>
      </c>
    </row>
    <row r="129" spans="1:2" x14ac:dyDescent="0.25">
      <c r="A129">
        <f t="shared" si="1"/>
        <v>408</v>
      </c>
      <c r="B129">
        <v>3.2</v>
      </c>
    </row>
    <row r="130" spans="1:2" x14ac:dyDescent="0.25">
      <c r="A130">
        <f t="shared" si="1"/>
        <v>409</v>
      </c>
      <c r="B130">
        <v>3.2</v>
      </c>
    </row>
    <row r="131" spans="1:2" x14ac:dyDescent="0.25">
      <c r="A131">
        <f t="shared" ref="A131:A194" si="2">A130+1</f>
        <v>410</v>
      </c>
      <c r="B131">
        <v>3.2</v>
      </c>
    </row>
    <row r="132" spans="1:2" x14ac:dyDescent="0.25">
      <c r="A132">
        <f t="shared" si="2"/>
        <v>411</v>
      </c>
      <c r="B132">
        <v>3.2</v>
      </c>
    </row>
    <row r="133" spans="1:2" x14ac:dyDescent="0.25">
      <c r="A133">
        <f t="shared" si="2"/>
        <v>412</v>
      </c>
      <c r="B133">
        <v>3.2</v>
      </c>
    </row>
    <row r="134" spans="1:2" x14ac:dyDescent="0.25">
      <c r="A134">
        <f t="shared" si="2"/>
        <v>413</v>
      </c>
      <c r="B134">
        <v>3.2</v>
      </c>
    </row>
    <row r="135" spans="1:2" x14ac:dyDescent="0.25">
      <c r="A135">
        <f t="shared" si="2"/>
        <v>414</v>
      </c>
      <c r="B135">
        <v>3.2</v>
      </c>
    </row>
    <row r="136" spans="1:2" x14ac:dyDescent="0.25">
      <c r="A136">
        <f t="shared" si="2"/>
        <v>415</v>
      </c>
      <c r="B136">
        <v>3.1</v>
      </c>
    </row>
    <row r="137" spans="1:2" x14ac:dyDescent="0.25">
      <c r="A137">
        <f t="shared" si="2"/>
        <v>416</v>
      </c>
      <c r="B137">
        <v>3.1</v>
      </c>
    </row>
    <row r="138" spans="1:2" x14ac:dyDescent="0.25">
      <c r="A138">
        <f t="shared" si="2"/>
        <v>417</v>
      </c>
      <c r="B138">
        <v>3.1</v>
      </c>
    </row>
    <row r="139" spans="1:2" x14ac:dyDescent="0.25">
      <c r="A139">
        <f t="shared" si="2"/>
        <v>418</v>
      </c>
      <c r="B139">
        <v>3.1</v>
      </c>
    </row>
    <row r="140" spans="1:2" x14ac:dyDescent="0.25">
      <c r="A140">
        <f t="shared" si="2"/>
        <v>419</v>
      </c>
      <c r="B140">
        <v>3.1</v>
      </c>
    </row>
    <row r="141" spans="1:2" x14ac:dyDescent="0.25">
      <c r="A141">
        <f t="shared" si="2"/>
        <v>420</v>
      </c>
      <c r="B141">
        <v>3.1</v>
      </c>
    </row>
    <row r="142" spans="1:2" x14ac:dyDescent="0.25">
      <c r="A142">
        <f t="shared" si="2"/>
        <v>421</v>
      </c>
      <c r="B142">
        <v>3.1</v>
      </c>
    </row>
    <row r="143" spans="1:2" x14ac:dyDescent="0.25">
      <c r="A143">
        <f t="shared" si="2"/>
        <v>422</v>
      </c>
      <c r="B143">
        <v>3.1</v>
      </c>
    </row>
    <row r="144" spans="1:2" x14ac:dyDescent="0.25">
      <c r="A144">
        <f t="shared" si="2"/>
        <v>423</v>
      </c>
      <c r="B144">
        <v>3.1</v>
      </c>
    </row>
    <row r="145" spans="1:2" x14ac:dyDescent="0.25">
      <c r="A145">
        <f t="shared" si="2"/>
        <v>424</v>
      </c>
      <c r="B145">
        <v>3.1</v>
      </c>
    </row>
    <row r="146" spans="1:2" x14ac:dyDescent="0.25">
      <c r="A146">
        <f t="shared" si="2"/>
        <v>425</v>
      </c>
      <c r="B146">
        <v>3.1</v>
      </c>
    </row>
    <row r="147" spans="1:2" x14ac:dyDescent="0.25">
      <c r="A147">
        <f t="shared" si="2"/>
        <v>426</v>
      </c>
      <c r="B147">
        <v>3.1</v>
      </c>
    </row>
    <row r="148" spans="1:2" x14ac:dyDescent="0.25">
      <c r="A148">
        <f t="shared" si="2"/>
        <v>427</v>
      </c>
      <c r="B148">
        <v>3.1</v>
      </c>
    </row>
    <row r="149" spans="1:2" x14ac:dyDescent="0.25">
      <c r="A149">
        <f t="shared" si="2"/>
        <v>428</v>
      </c>
      <c r="B149">
        <v>3.1</v>
      </c>
    </row>
    <row r="150" spans="1:2" x14ac:dyDescent="0.25">
      <c r="A150">
        <f t="shared" si="2"/>
        <v>429</v>
      </c>
      <c r="B150">
        <v>3.1</v>
      </c>
    </row>
    <row r="151" spans="1:2" x14ac:dyDescent="0.25">
      <c r="A151">
        <f t="shared" si="2"/>
        <v>430</v>
      </c>
      <c r="B151">
        <v>3.1</v>
      </c>
    </row>
    <row r="152" spans="1:2" x14ac:dyDescent="0.25">
      <c r="A152">
        <f t="shared" si="2"/>
        <v>431</v>
      </c>
      <c r="B152">
        <v>3.1</v>
      </c>
    </row>
    <row r="153" spans="1:2" x14ac:dyDescent="0.25">
      <c r="A153">
        <f t="shared" si="2"/>
        <v>432</v>
      </c>
      <c r="B153" s="1">
        <v>3</v>
      </c>
    </row>
    <row r="154" spans="1:2" x14ac:dyDescent="0.25">
      <c r="A154">
        <f t="shared" si="2"/>
        <v>433</v>
      </c>
      <c r="B154" s="1">
        <v>3</v>
      </c>
    </row>
    <row r="155" spans="1:2" x14ac:dyDescent="0.25">
      <c r="A155">
        <f t="shared" si="2"/>
        <v>434</v>
      </c>
      <c r="B155" s="1">
        <v>3</v>
      </c>
    </row>
    <row r="156" spans="1:2" x14ac:dyDescent="0.25">
      <c r="A156">
        <f t="shared" si="2"/>
        <v>435</v>
      </c>
      <c r="B156" s="1">
        <v>3</v>
      </c>
    </row>
    <row r="157" spans="1:2" x14ac:dyDescent="0.25">
      <c r="A157">
        <f t="shared" si="2"/>
        <v>436</v>
      </c>
      <c r="B157" s="1">
        <v>3</v>
      </c>
    </row>
    <row r="158" spans="1:2" x14ac:dyDescent="0.25">
      <c r="A158">
        <f t="shared" si="2"/>
        <v>437</v>
      </c>
      <c r="B158" s="1">
        <v>3</v>
      </c>
    </row>
    <row r="159" spans="1:2" x14ac:dyDescent="0.25">
      <c r="A159">
        <f t="shared" si="2"/>
        <v>438</v>
      </c>
      <c r="B159" s="1">
        <v>3</v>
      </c>
    </row>
    <row r="160" spans="1:2" x14ac:dyDescent="0.25">
      <c r="A160">
        <f t="shared" si="2"/>
        <v>439</v>
      </c>
      <c r="B160" s="1">
        <v>3</v>
      </c>
    </row>
    <row r="161" spans="1:2" x14ac:dyDescent="0.25">
      <c r="A161">
        <f t="shared" si="2"/>
        <v>440</v>
      </c>
      <c r="B161" s="1">
        <v>3</v>
      </c>
    </row>
    <row r="162" spans="1:2" x14ac:dyDescent="0.25">
      <c r="A162">
        <f t="shared" si="2"/>
        <v>441</v>
      </c>
      <c r="B162" s="1">
        <v>3</v>
      </c>
    </row>
    <row r="163" spans="1:2" x14ac:dyDescent="0.25">
      <c r="A163">
        <f t="shared" si="2"/>
        <v>442</v>
      </c>
      <c r="B163" s="1">
        <v>3</v>
      </c>
    </row>
    <row r="164" spans="1:2" x14ac:dyDescent="0.25">
      <c r="A164">
        <f t="shared" si="2"/>
        <v>443</v>
      </c>
      <c r="B164" s="1">
        <v>3</v>
      </c>
    </row>
    <row r="165" spans="1:2" x14ac:dyDescent="0.25">
      <c r="A165">
        <f t="shared" si="2"/>
        <v>444</v>
      </c>
      <c r="B165" s="1">
        <v>3</v>
      </c>
    </row>
    <row r="166" spans="1:2" x14ac:dyDescent="0.25">
      <c r="A166">
        <f t="shared" si="2"/>
        <v>445</v>
      </c>
      <c r="B166" s="1">
        <v>3</v>
      </c>
    </row>
    <row r="167" spans="1:2" x14ac:dyDescent="0.25">
      <c r="A167">
        <f t="shared" si="2"/>
        <v>446</v>
      </c>
      <c r="B167" s="1">
        <v>3</v>
      </c>
    </row>
    <row r="168" spans="1:2" x14ac:dyDescent="0.25">
      <c r="A168">
        <f t="shared" si="2"/>
        <v>447</v>
      </c>
      <c r="B168" s="1">
        <v>3</v>
      </c>
    </row>
    <row r="169" spans="1:2" x14ac:dyDescent="0.25">
      <c r="A169">
        <f t="shared" si="2"/>
        <v>448</v>
      </c>
      <c r="B169" s="1">
        <v>3</v>
      </c>
    </row>
    <row r="170" spans="1:2" x14ac:dyDescent="0.25">
      <c r="A170">
        <f t="shared" si="2"/>
        <v>449</v>
      </c>
      <c r="B170">
        <v>2.9</v>
      </c>
    </row>
    <row r="171" spans="1:2" x14ac:dyDescent="0.25">
      <c r="A171">
        <f t="shared" si="2"/>
        <v>450</v>
      </c>
      <c r="B171">
        <v>2.9</v>
      </c>
    </row>
    <row r="172" spans="1:2" x14ac:dyDescent="0.25">
      <c r="A172">
        <f t="shared" si="2"/>
        <v>451</v>
      </c>
      <c r="B172">
        <v>2.9</v>
      </c>
    </row>
    <row r="173" spans="1:2" x14ac:dyDescent="0.25">
      <c r="A173">
        <f t="shared" si="2"/>
        <v>452</v>
      </c>
      <c r="B173">
        <v>2.9</v>
      </c>
    </row>
    <row r="174" spans="1:2" x14ac:dyDescent="0.25">
      <c r="A174">
        <f t="shared" si="2"/>
        <v>453</v>
      </c>
      <c r="B174">
        <v>2.9</v>
      </c>
    </row>
    <row r="175" spans="1:2" x14ac:dyDescent="0.25">
      <c r="A175">
        <f t="shared" si="2"/>
        <v>454</v>
      </c>
      <c r="B175">
        <v>2.9</v>
      </c>
    </row>
    <row r="176" spans="1:2" x14ac:dyDescent="0.25">
      <c r="A176">
        <f t="shared" si="2"/>
        <v>455</v>
      </c>
      <c r="B176">
        <v>2.9</v>
      </c>
    </row>
    <row r="177" spans="1:2" x14ac:dyDescent="0.25">
      <c r="A177">
        <f t="shared" si="2"/>
        <v>456</v>
      </c>
      <c r="B177">
        <v>2.9</v>
      </c>
    </row>
    <row r="178" spans="1:2" x14ac:dyDescent="0.25">
      <c r="A178">
        <f t="shared" si="2"/>
        <v>457</v>
      </c>
      <c r="B178">
        <v>2.9</v>
      </c>
    </row>
    <row r="179" spans="1:2" x14ac:dyDescent="0.25">
      <c r="A179">
        <f t="shared" si="2"/>
        <v>458</v>
      </c>
      <c r="B179">
        <v>2.9</v>
      </c>
    </row>
    <row r="180" spans="1:2" x14ac:dyDescent="0.25">
      <c r="A180">
        <f t="shared" si="2"/>
        <v>459</v>
      </c>
      <c r="B180">
        <v>2.9</v>
      </c>
    </row>
    <row r="181" spans="1:2" x14ac:dyDescent="0.25">
      <c r="A181">
        <f t="shared" si="2"/>
        <v>460</v>
      </c>
      <c r="B181">
        <v>2.9</v>
      </c>
    </row>
    <row r="182" spans="1:2" x14ac:dyDescent="0.25">
      <c r="A182">
        <f t="shared" si="2"/>
        <v>461</v>
      </c>
      <c r="B182">
        <v>2.9</v>
      </c>
    </row>
    <row r="183" spans="1:2" x14ac:dyDescent="0.25">
      <c r="A183">
        <f t="shared" si="2"/>
        <v>462</v>
      </c>
      <c r="B183">
        <v>2.9</v>
      </c>
    </row>
    <row r="184" spans="1:2" x14ac:dyDescent="0.25">
      <c r="A184">
        <f t="shared" si="2"/>
        <v>463</v>
      </c>
      <c r="B184">
        <v>2.9</v>
      </c>
    </row>
    <row r="185" spans="1:2" x14ac:dyDescent="0.25">
      <c r="A185">
        <f t="shared" si="2"/>
        <v>464</v>
      </c>
      <c r="B185">
        <v>2.9</v>
      </c>
    </row>
    <row r="186" spans="1:2" x14ac:dyDescent="0.25">
      <c r="A186">
        <f t="shared" si="2"/>
        <v>465</v>
      </c>
      <c r="B186">
        <v>2.8</v>
      </c>
    </row>
    <row r="187" spans="1:2" x14ac:dyDescent="0.25">
      <c r="A187">
        <f t="shared" si="2"/>
        <v>466</v>
      </c>
      <c r="B187">
        <v>2.8</v>
      </c>
    </row>
    <row r="188" spans="1:2" x14ac:dyDescent="0.25">
      <c r="A188">
        <f t="shared" si="2"/>
        <v>467</v>
      </c>
      <c r="B188">
        <v>2.8</v>
      </c>
    </row>
    <row r="189" spans="1:2" x14ac:dyDescent="0.25">
      <c r="A189">
        <f t="shared" si="2"/>
        <v>468</v>
      </c>
      <c r="B189">
        <v>2.8</v>
      </c>
    </row>
    <row r="190" spans="1:2" x14ac:dyDescent="0.25">
      <c r="A190">
        <f t="shared" si="2"/>
        <v>469</v>
      </c>
      <c r="B190">
        <v>2.8</v>
      </c>
    </row>
    <row r="191" spans="1:2" x14ac:dyDescent="0.25">
      <c r="A191">
        <f t="shared" si="2"/>
        <v>470</v>
      </c>
      <c r="B191">
        <v>2.8</v>
      </c>
    </row>
    <row r="192" spans="1:2" x14ac:dyDescent="0.25">
      <c r="A192">
        <f t="shared" si="2"/>
        <v>471</v>
      </c>
      <c r="B192">
        <v>2.8</v>
      </c>
    </row>
    <row r="193" spans="1:2" x14ac:dyDescent="0.25">
      <c r="A193">
        <f t="shared" si="2"/>
        <v>472</v>
      </c>
      <c r="B193">
        <v>2.8</v>
      </c>
    </row>
    <row r="194" spans="1:2" x14ac:dyDescent="0.25">
      <c r="A194">
        <f t="shared" si="2"/>
        <v>473</v>
      </c>
      <c r="B194">
        <v>2.8</v>
      </c>
    </row>
    <row r="195" spans="1:2" x14ac:dyDescent="0.25">
      <c r="A195">
        <f t="shared" ref="A195:A258" si="3">A194+1</f>
        <v>474</v>
      </c>
      <c r="B195">
        <v>2.8</v>
      </c>
    </row>
    <row r="196" spans="1:2" x14ac:dyDescent="0.25">
      <c r="A196">
        <f t="shared" si="3"/>
        <v>475</v>
      </c>
      <c r="B196">
        <v>2.8</v>
      </c>
    </row>
    <row r="197" spans="1:2" x14ac:dyDescent="0.25">
      <c r="A197">
        <f t="shared" si="3"/>
        <v>476</v>
      </c>
      <c r="B197">
        <v>2.8</v>
      </c>
    </row>
    <row r="198" spans="1:2" x14ac:dyDescent="0.25">
      <c r="A198">
        <f t="shared" si="3"/>
        <v>477</v>
      </c>
      <c r="B198">
        <v>2.8</v>
      </c>
    </row>
    <row r="199" spans="1:2" x14ac:dyDescent="0.25">
      <c r="A199">
        <f t="shared" si="3"/>
        <v>478</v>
      </c>
      <c r="B199">
        <v>2.8</v>
      </c>
    </row>
    <row r="200" spans="1:2" x14ac:dyDescent="0.25">
      <c r="A200">
        <f t="shared" si="3"/>
        <v>479</v>
      </c>
      <c r="B200">
        <v>2.8</v>
      </c>
    </row>
    <row r="201" spans="1:2" x14ac:dyDescent="0.25">
      <c r="A201">
        <f t="shared" si="3"/>
        <v>480</v>
      </c>
      <c r="B201">
        <v>2.8</v>
      </c>
    </row>
    <row r="202" spans="1:2" x14ac:dyDescent="0.25">
      <c r="A202">
        <f t="shared" si="3"/>
        <v>481</v>
      </c>
      <c r="B202">
        <v>2.8</v>
      </c>
    </row>
    <row r="203" spans="1:2" x14ac:dyDescent="0.25">
      <c r="A203">
        <f t="shared" si="3"/>
        <v>482</v>
      </c>
      <c r="B203">
        <v>2.7</v>
      </c>
    </row>
    <row r="204" spans="1:2" x14ac:dyDescent="0.25">
      <c r="A204">
        <f t="shared" si="3"/>
        <v>483</v>
      </c>
      <c r="B204">
        <v>2.7</v>
      </c>
    </row>
    <row r="205" spans="1:2" x14ac:dyDescent="0.25">
      <c r="A205">
        <f t="shared" si="3"/>
        <v>484</v>
      </c>
      <c r="B205">
        <v>2.7</v>
      </c>
    </row>
    <row r="206" spans="1:2" x14ac:dyDescent="0.25">
      <c r="A206">
        <f t="shared" si="3"/>
        <v>485</v>
      </c>
      <c r="B206">
        <v>2.7</v>
      </c>
    </row>
    <row r="207" spans="1:2" x14ac:dyDescent="0.25">
      <c r="A207">
        <f t="shared" si="3"/>
        <v>486</v>
      </c>
      <c r="B207">
        <v>2.7</v>
      </c>
    </row>
    <row r="208" spans="1:2" x14ac:dyDescent="0.25">
      <c r="A208">
        <f t="shared" si="3"/>
        <v>487</v>
      </c>
      <c r="B208">
        <v>2.7</v>
      </c>
    </row>
    <row r="209" spans="1:2" x14ac:dyDescent="0.25">
      <c r="A209">
        <f t="shared" si="3"/>
        <v>488</v>
      </c>
      <c r="B209">
        <v>2.7</v>
      </c>
    </row>
    <row r="210" spans="1:2" x14ac:dyDescent="0.25">
      <c r="A210">
        <f t="shared" si="3"/>
        <v>489</v>
      </c>
      <c r="B210">
        <v>2.7</v>
      </c>
    </row>
    <row r="211" spans="1:2" x14ac:dyDescent="0.25">
      <c r="A211">
        <f t="shared" si="3"/>
        <v>490</v>
      </c>
      <c r="B211">
        <v>2.7</v>
      </c>
    </row>
    <row r="212" spans="1:2" x14ac:dyDescent="0.25">
      <c r="A212">
        <f t="shared" si="3"/>
        <v>491</v>
      </c>
      <c r="B212">
        <v>2.7</v>
      </c>
    </row>
    <row r="213" spans="1:2" x14ac:dyDescent="0.25">
      <c r="A213">
        <f t="shared" si="3"/>
        <v>492</v>
      </c>
      <c r="B213">
        <v>2.7</v>
      </c>
    </row>
    <row r="214" spans="1:2" x14ac:dyDescent="0.25">
      <c r="A214">
        <f t="shared" si="3"/>
        <v>493</v>
      </c>
      <c r="B214">
        <v>2.7</v>
      </c>
    </row>
    <row r="215" spans="1:2" x14ac:dyDescent="0.25">
      <c r="A215">
        <f t="shared" si="3"/>
        <v>494</v>
      </c>
      <c r="B215">
        <v>2.7</v>
      </c>
    </row>
    <row r="216" spans="1:2" x14ac:dyDescent="0.25">
      <c r="A216">
        <f t="shared" si="3"/>
        <v>495</v>
      </c>
      <c r="B216">
        <v>2.7</v>
      </c>
    </row>
    <row r="217" spans="1:2" x14ac:dyDescent="0.25">
      <c r="A217">
        <f t="shared" si="3"/>
        <v>496</v>
      </c>
      <c r="B217">
        <v>2.7</v>
      </c>
    </row>
    <row r="218" spans="1:2" x14ac:dyDescent="0.25">
      <c r="A218">
        <f t="shared" si="3"/>
        <v>497</v>
      </c>
      <c r="B218">
        <v>2.7</v>
      </c>
    </row>
    <row r="219" spans="1:2" x14ac:dyDescent="0.25">
      <c r="A219">
        <f t="shared" si="3"/>
        <v>498</v>
      </c>
      <c r="B219">
        <v>2.7</v>
      </c>
    </row>
    <row r="220" spans="1:2" x14ac:dyDescent="0.25">
      <c r="A220">
        <f t="shared" si="3"/>
        <v>499</v>
      </c>
      <c r="B220">
        <v>2.6</v>
      </c>
    </row>
    <row r="221" spans="1:2" x14ac:dyDescent="0.25">
      <c r="A221">
        <f t="shared" si="3"/>
        <v>500</v>
      </c>
      <c r="B221">
        <v>2.6</v>
      </c>
    </row>
    <row r="222" spans="1:2" x14ac:dyDescent="0.25">
      <c r="A222">
        <f t="shared" si="3"/>
        <v>501</v>
      </c>
      <c r="B222">
        <v>2.6</v>
      </c>
    </row>
    <row r="223" spans="1:2" x14ac:dyDescent="0.25">
      <c r="A223">
        <f t="shared" si="3"/>
        <v>502</v>
      </c>
      <c r="B223">
        <v>2.6</v>
      </c>
    </row>
    <row r="224" spans="1:2" x14ac:dyDescent="0.25">
      <c r="A224">
        <f t="shared" si="3"/>
        <v>503</v>
      </c>
      <c r="B224">
        <v>2.6</v>
      </c>
    </row>
    <row r="225" spans="1:2" x14ac:dyDescent="0.25">
      <c r="A225">
        <f t="shared" si="3"/>
        <v>504</v>
      </c>
      <c r="B225">
        <v>2.6</v>
      </c>
    </row>
    <row r="226" spans="1:2" x14ac:dyDescent="0.25">
      <c r="A226">
        <f t="shared" si="3"/>
        <v>505</v>
      </c>
      <c r="B226">
        <v>2.6</v>
      </c>
    </row>
    <row r="227" spans="1:2" x14ac:dyDescent="0.25">
      <c r="A227">
        <f t="shared" si="3"/>
        <v>506</v>
      </c>
      <c r="B227">
        <v>2.6</v>
      </c>
    </row>
    <row r="228" spans="1:2" x14ac:dyDescent="0.25">
      <c r="A228">
        <f t="shared" si="3"/>
        <v>507</v>
      </c>
      <c r="B228">
        <v>2.6</v>
      </c>
    </row>
    <row r="229" spans="1:2" x14ac:dyDescent="0.25">
      <c r="A229">
        <f t="shared" si="3"/>
        <v>508</v>
      </c>
      <c r="B229">
        <v>2.6</v>
      </c>
    </row>
    <row r="230" spans="1:2" x14ac:dyDescent="0.25">
      <c r="A230">
        <f t="shared" si="3"/>
        <v>509</v>
      </c>
      <c r="B230">
        <v>2.6</v>
      </c>
    </row>
    <row r="231" spans="1:2" x14ac:dyDescent="0.25">
      <c r="A231">
        <f t="shared" si="3"/>
        <v>510</v>
      </c>
      <c r="B231">
        <v>2.6</v>
      </c>
    </row>
    <row r="232" spans="1:2" x14ac:dyDescent="0.25">
      <c r="A232">
        <f t="shared" si="3"/>
        <v>511</v>
      </c>
      <c r="B232">
        <v>2.6</v>
      </c>
    </row>
    <row r="233" spans="1:2" x14ac:dyDescent="0.25">
      <c r="A233">
        <f t="shared" si="3"/>
        <v>512</v>
      </c>
      <c r="B233">
        <v>2.6</v>
      </c>
    </row>
    <row r="234" spans="1:2" x14ac:dyDescent="0.25">
      <c r="A234">
        <f t="shared" si="3"/>
        <v>513</v>
      </c>
      <c r="B234">
        <v>2.6</v>
      </c>
    </row>
    <row r="235" spans="1:2" x14ac:dyDescent="0.25">
      <c r="A235">
        <f t="shared" si="3"/>
        <v>514</v>
      </c>
      <c r="B235">
        <v>2.6</v>
      </c>
    </row>
    <row r="236" spans="1:2" x14ac:dyDescent="0.25">
      <c r="A236">
        <f t="shared" si="3"/>
        <v>515</v>
      </c>
      <c r="B236">
        <v>2.6</v>
      </c>
    </row>
    <row r="237" spans="1:2" x14ac:dyDescent="0.25">
      <c r="A237">
        <f t="shared" si="3"/>
        <v>516</v>
      </c>
      <c r="B237">
        <v>2.5</v>
      </c>
    </row>
    <row r="238" spans="1:2" x14ac:dyDescent="0.25">
      <c r="A238">
        <f t="shared" si="3"/>
        <v>517</v>
      </c>
      <c r="B238">
        <v>2.5</v>
      </c>
    </row>
    <row r="239" spans="1:2" x14ac:dyDescent="0.25">
      <c r="A239">
        <f t="shared" si="3"/>
        <v>518</v>
      </c>
      <c r="B239">
        <v>2.5</v>
      </c>
    </row>
    <row r="240" spans="1:2" x14ac:dyDescent="0.25">
      <c r="A240">
        <f t="shared" si="3"/>
        <v>519</v>
      </c>
      <c r="B240">
        <v>2.5</v>
      </c>
    </row>
    <row r="241" spans="1:2" x14ac:dyDescent="0.25">
      <c r="A241">
        <f t="shared" si="3"/>
        <v>520</v>
      </c>
      <c r="B241">
        <v>2.5</v>
      </c>
    </row>
    <row r="242" spans="1:2" x14ac:dyDescent="0.25">
      <c r="A242">
        <f t="shared" si="3"/>
        <v>521</v>
      </c>
      <c r="B242">
        <v>2.5</v>
      </c>
    </row>
    <row r="243" spans="1:2" x14ac:dyDescent="0.25">
      <c r="A243">
        <f t="shared" si="3"/>
        <v>522</v>
      </c>
      <c r="B243">
        <v>2.5</v>
      </c>
    </row>
    <row r="244" spans="1:2" x14ac:dyDescent="0.25">
      <c r="A244">
        <f t="shared" si="3"/>
        <v>523</v>
      </c>
      <c r="B244">
        <v>2.5</v>
      </c>
    </row>
    <row r="245" spans="1:2" x14ac:dyDescent="0.25">
      <c r="A245">
        <f t="shared" si="3"/>
        <v>524</v>
      </c>
      <c r="B245">
        <v>2.5</v>
      </c>
    </row>
    <row r="246" spans="1:2" x14ac:dyDescent="0.25">
      <c r="A246">
        <f t="shared" si="3"/>
        <v>525</v>
      </c>
      <c r="B246">
        <v>2.5</v>
      </c>
    </row>
    <row r="247" spans="1:2" x14ac:dyDescent="0.25">
      <c r="A247">
        <f t="shared" si="3"/>
        <v>526</v>
      </c>
      <c r="B247">
        <v>2.5</v>
      </c>
    </row>
    <row r="248" spans="1:2" x14ac:dyDescent="0.25">
      <c r="A248">
        <f t="shared" si="3"/>
        <v>527</v>
      </c>
      <c r="B248">
        <v>2.5</v>
      </c>
    </row>
    <row r="249" spans="1:2" x14ac:dyDescent="0.25">
      <c r="A249">
        <f t="shared" si="3"/>
        <v>528</v>
      </c>
      <c r="B249">
        <v>2.5</v>
      </c>
    </row>
    <row r="250" spans="1:2" x14ac:dyDescent="0.25">
      <c r="A250">
        <f t="shared" si="3"/>
        <v>529</v>
      </c>
      <c r="B250">
        <v>2.5</v>
      </c>
    </row>
    <row r="251" spans="1:2" x14ac:dyDescent="0.25">
      <c r="A251">
        <f t="shared" si="3"/>
        <v>530</v>
      </c>
      <c r="B251">
        <v>2.5</v>
      </c>
    </row>
    <row r="252" spans="1:2" x14ac:dyDescent="0.25">
      <c r="A252">
        <f t="shared" si="3"/>
        <v>531</v>
      </c>
      <c r="B252">
        <v>2.5</v>
      </c>
    </row>
    <row r="253" spans="1:2" x14ac:dyDescent="0.25">
      <c r="A253">
        <f t="shared" si="3"/>
        <v>532</v>
      </c>
      <c r="B253">
        <v>2.5</v>
      </c>
    </row>
    <row r="254" spans="1:2" x14ac:dyDescent="0.25">
      <c r="A254">
        <f t="shared" si="3"/>
        <v>533</v>
      </c>
      <c r="B254">
        <v>2.4</v>
      </c>
    </row>
    <row r="255" spans="1:2" x14ac:dyDescent="0.25">
      <c r="A255">
        <f t="shared" si="3"/>
        <v>534</v>
      </c>
      <c r="B255">
        <v>2.4</v>
      </c>
    </row>
    <row r="256" spans="1:2" x14ac:dyDescent="0.25">
      <c r="A256">
        <f t="shared" si="3"/>
        <v>535</v>
      </c>
      <c r="B256">
        <v>2.4</v>
      </c>
    </row>
    <row r="257" spans="1:2" x14ac:dyDescent="0.25">
      <c r="A257">
        <f t="shared" si="3"/>
        <v>536</v>
      </c>
      <c r="B257">
        <v>2.4</v>
      </c>
    </row>
    <row r="258" spans="1:2" x14ac:dyDescent="0.25">
      <c r="A258">
        <f t="shared" si="3"/>
        <v>537</v>
      </c>
      <c r="B258">
        <v>2.4</v>
      </c>
    </row>
    <row r="259" spans="1:2" x14ac:dyDescent="0.25">
      <c r="A259">
        <f t="shared" ref="A259:A322" si="4">A258+1</f>
        <v>538</v>
      </c>
      <c r="B259">
        <v>2.4</v>
      </c>
    </row>
    <row r="260" spans="1:2" x14ac:dyDescent="0.25">
      <c r="A260">
        <f t="shared" si="4"/>
        <v>539</v>
      </c>
      <c r="B260">
        <v>2.4</v>
      </c>
    </row>
    <row r="261" spans="1:2" x14ac:dyDescent="0.25">
      <c r="A261">
        <f t="shared" si="4"/>
        <v>540</v>
      </c>
      <c r="B261">
        <v>2.4</v>
      </c>
    </row>
    <row r="262" spans="1:2" x14ac:dyDescent="0.25">
      <c r="A262">
        <f t="shared" si="4"/>
        <v>541</v>
      </c>
      <c r="B262">
        <v>2.4</v>
      </c>
    </row>
    <row r="263" spans="1:2" x14ac:dyDescent="0.25">
      <c r="A263">
        <f t="shared" si="4"/>
        <v>542</v>
      </c>
      <c r="B263">
        <v>2.4</v>
      </c>
    </row>
    <row r="264" spans="1:2" x14ac:dyDescent="0.25">
      <c r="A264">
        <f t="shared" si="4"/>
        <v>543</v>
      </c>
      <c r="B264">
        <v>2.4</v>
      </c>
    </row>
    <row r="265" spans="1:2" x14ac:dyDescent="0.25">
      <c r="A265">
        <f t="shared" si="4"/>
        <v>544</v>
      </c>
      <c r="B265">
        <v>2.4</v>
      </c>
    </row>
    <row r="266" spans="1:2" x14ac:dyDescent="0.25">
      <c r="A266">
        <f t="shared" si="4"/>
        <v>545</v>
      </c>
      <c r="B266">
        <v>2.4</v>
      </c>
    </row>
    <row r="267" spans="1:2" x14ac:dyDescent="0.25">
      <c r="A267">
        <f t="shared" si="4"/>
        <v>546</v>
      </c>
      <c r="B267">
        <v>2.4</v>
      </c>
    </row>
    <row r="268" spans="1:2" x14ac:dyDescent="0.25">
      <c r="A268">
        <f t="shared" si="4"/>
        <v>547</v>
      </c>
      <c r="B268">
        <v>2.4</v>
      </c>
    </row>
    <row r="269" spans="1:2" x14ac:dyDescent="0.25">
      <c r="A269">
        <f t="shared" si="4"/>
        <v>548</v>
      </c>
      <c r="B269">
        <v>2.4</v>
      </c>
    </row>
    <row r="270" spans="1:2" x14ac:dyDescent="0.25">
      <c r="A270">
        <f t="shared" si="4"/>
        <v>549</v>
      </c>
      <c r="B270">
        <v>2.2999999999999998</v>
      </c>
    </row>
    <row r="271" spans="1:2" x14ac:dyDescent="0.25">
      <c r="A271">
        <f t="shared" si="4"/>
        <v>550</v>
      </c>
      <c r="B271">
        <v>2.2999999999999998</v>
      </c>
    </row>
    <row r="272" spans="1:2" x14ac:dyDescent="0.25">
      <c r="A272">
        <f t="shared" si="4"/>
        <v>551</v>
      </c>
      <c r="B272">
        <v>2.2999999999999998</v>
      </c>
    </row>
    <row r="273" spans="1:2" x14ac:dyDescent="0.25">
      <c r="A273">
        <f t="shared" si="4"/>
        <v>552</v>
      </c>
      <c r="B273">
        <v>2.2999999999999998</v>
      </c>
    </row>
    <row r="274" spans="1:2" x14ac:dyDescent="0.25">
      <c r="A274">
        <f t="shared" si="4"/>
        <v>553</v>
      </c>
      <c r="B274">
        <v>2.2999999999999998</v>
      </c>
    </row>
    <row r="275" spans="1:2" x14ac:dyDescent="0.25">
      <c r="A275">
        <f t="shared" si="4"/>
        <v>554</v>
      </c>
      <c r="B275">
        <v>2.2999999999999998</v>
      </c>
    </row>
    <row r="276" spans="1:2" x14ac:dyDescent="0.25">
      <c r="A276">
        <f t="shared" si="4"/>
        <v>555</v>
      </c>
      <c r="B276">
        <v>2.2999999999999998</v>
      </c>
    </row>
    <row r="277" spans="1:2" x14ac:dyDescent="0.25">
      <c r="A277">
        <f t="shared" si="4"/>
        <v>556</v>
      </c>
      <c r="B277">
        <v>2.2999999999999998</v>
      </c>
    </row>
    <row r="278" spans="1:2" x14ac:dyDescent="0.25">
      <c r="A278">
        <f t="shared" si="4"/>
        <v>557</v>
      </c>
      <c r="B278">
        <v>2.2999999999999998</v>
      </c>
    </row>
    <row r="279" spans="1:2" x14ac:dyDescent="0.25">
      <c r="A279">
        <f t="shared" si="4"/>
        <v>558</v>
      </c>
      <c r="B279">
        <v>2.2999999999999998</v>
      </c>
    </row>
    <row r="280" spans="1:2" x14ac:dyDescent="0.25">
      <c r="A280">
        <f t="shared" si="4"/>
        <v>559</v>
      </c>
      <c r="B280">
        <v>2.2999999999999998</v>
      </c>
    </row>
    <row r="281" spans="1:2" x14ac:dyDescent="0.25">
      <c r="A281">
        <f t="shared" si="4"/>
        <v>560</v>
      </c>
      <c r="B281">
        <v>2.2999999999999998</v>
      </c>
    </row>
    <row r="282" spans="1:2" x14ac:dyDescent="0.25">
      <c r="A282">
        <f t="shared" si="4"/>
        <v>561</v>
      </c>
      <c r="B282">
        <v>2.2999999999999998</v>
      </c>
    </row>
    <row r="283" spans="1:2" x14ac:dyDescent="0.25">
      <c r="A283">
        <f t="shared" si="4"/>
        <v>562</v>
      </c>
      <c r="B283">
        <v>2.2999999999999998</v>
      </c>
    </row>
    <row r="284" spans="1:2" x14ac:dyDescent="0.25">
      <c r="A284">
        <f t="shared" si="4"/>
        <v>563</v>
      </c>
      <c r="B284">
        <v>2.2999999999999998</v>
      </c>
    </row>
    <row r="285" spans="1:2" x14ac:dyDescent="0.25">
      <c r="A285">
        <f t="shared" si="4"/>
        <v>564</v>
      </c>
      <c r="B285">
        <v>2.2999999999999998</v>
      </c>
    </row>
    <row r="286" spans="1:2" x14ac:dyDescent="0.25">
      <c r="A286">
        <f t="shared" si="4"/>
        <v>565</v>
      </c>
      <c r="B286">
        <v>2.2999999999999998</v>
      </c>
    </row>
    <row r="287" spans="1:2" x14ac:dyDescent="0.25">
      <c r="A287">
        <f t="shared" si="4"/>
        <v>566</v>
      </c>
      <c r="B287">
        <v>2.2000000000000002</v>
      </c>
    </row>
    <row r="288" spans="1:2" x14ac:dyDescent="0.25">
      <c r="A288">
        <f t="shared" si="4"/>
        <v>567</v>
      </c>
      <c r="B288">
        <v>2.2000000000000002</v>
      </c>
    </row>
    <row r="289" spans="1:2" x14ac:dyDescent="0.25">
      <c r="A289">
        <f t="shared" si="4"/>
        <v>568</v>
      </c>
      <c r="B289">
        <v>2.2000000000000002</v>
      </c>
    </row>
    <row r="290" spans="1:2" x14ac:dyDescent="0.25">
      <c r="A290">
        <f t="shared" si="4"/>
        <v>569</v>
      </c>
      <c r="B290">
        <v>2.2000000000000002</v>
      </c>
    </row>
    <row r="291" spans="1:2" x14ac:dyDescent="0.25">
      <c r="A291">
        <f t="shared" si="4"/>
        <v>570</v>
      </c>
      <c r="B291">
        <v>2.2000000000000002</v>
      </c>
    </row>
    <row r="292" spans="1:2" x14ac:dyDescent="0.25">
      <c r="A292">
        <f t="shared" si="4"/>
        <v>571</v>
      </c>
      <c r="B292">
        <v>2.2000000000000002</v>
      </c>
    </row>
    <row r="293" spans="1:2" x14ac:dyDescent="0.25">
      <c r="A293">
        <f t="shared" si="4"/>
        <v>572</v>
      </c>
      <c r="B293">
        <v>2.2000000000000002</v>
      </c>
    </row>
    <row r="294" spans="1:2" x14ac:dyDescent="0.25">
      <c r="A294">
        <f t="shared" si="4"/>
        <v>573</v>
      </c>
      <c r="B294">
        <v>2.2000000000000002</v>
      </c>
    </row>
    <row r="295" spans="1:2" x14ac:dyDescent="0.25">
      <c r="A295">
        <f t="shared" si="4"/>
        <v>574</v>
      </c>
      <c r="B295">
        <v>2.2000000000000002</v>
      </c>
    </row>
    <row r="296" spans="1:2" x14ac:dyDescent="0.25">
      <c r="A296">
        <f t="shared" si="4"/>
        <v>575</v>
      </c>
      <c r="B296">
        <v>2.2000000000000002</v>
      </c>
    </row>
    <row r="297" spans="1:2" x14ac:dyDescent="0.25">
      <c r="A297">
        <f t="shared" si="4"/>
        <v>576</v>
      </c>
      <c r="B297">
        <v>2.2000000000000002</v>
      </c>
    </row>
    <row r="298" spans="1:2" x14ac:dyDescent="0.25">
      <c r="A298">
        <f t="shared" si="4"/>
        <v>577</v>
      </c>
      <c r="B298">
        <v>2.2000000000000002</v>
      </c>
    </row>
    <row r="299" spans="1:2" x14ac:dyDescent="0.25">
      <c r="A299">
        <f t="shared" si="4"/>
        <v>578</v>
      </c>
      <c r="B299">
        <v>2.2000000000000002</v>
      </c>
    </row>
    <row r="300" spans="1:2" x14ac:dyDescent="0.25">
      <c r="A300">
        <f t="shared" si="4"/>
        <v>579</v>
      </c>
      <c r="B300">
        <v>2.2000000000000002</v>
      </c>
    </row>
    <row r="301" spans="1:2" x14ac:dyDescent="0.25">
      <c r="A301">
        <f t="shared" si="4"/>
        <v>580</v>
      </c>
      <c r="B301">
        <v>2.2000000000000002</v>
      </c>
    </row>
    <row r="302" spans="1:2" x14ac:dyDescent="0.25">
      <c r="A302">
        <f t="shared" si="4"/>
        <v>581</v>
      </c>
      <c r="B302">
        <v>2.2000000000000002</v>
      </c>
    </row>
    <row r="303" spans="1:2" x14ac:dyDescent="0.25">
      <c r="A303">
        <f t="shared" si="4"/>
        <v>582</v>
      </c>
      <c r="B303">
        <v>2.2000000000000002</v>
      </c>
    </row>
    <row r="304" spans="1:2" x14ac:dyDescent="0.25">
      <c r="A304">
        <f t="shared" si="4"/>
        <v>583</v>
      </c>
      <c r="B304">
        <v>2.1</v>
      </c>
    </row>
    <row r="305" spans="1:2" x14ac:dyDescent="0.25">
      <c r="A305">
        <f t="shared" si="4"/>
        <v>584</v>
      </c>
      <c r="B305">
        <v>2.1</v>
      </c>
    </row>
    <row r="306" spans="1:2" x14ac:dyDescent="0.25">
      <c r="A306">
        <f t="shared" si="4"/>
        <v>585</v>
      </c>
      <c r="B306">
        <v>2.1</v>
      </c>
    </row>
    <row r="307" spans="1:2" x14ac:dyDescent="0.25">
      <c r="A307">
        <f t="shared" si="4"/>
        <v>586</v>
      </c>
      <c r="B307">
        <v>2.1</v>
      </c>
    </row>
    <row r="308" spans="1:2" x14ac:dyDescent="0.25">
      <c r="A308">
        <f t="shared" si="4"/>
        <v>587</v>
      </c>
      <c r="B308">
        <v>2.1</v>
      </c>
    </row>
    <row r="309" spans="1:2" x14ac:dyDescent="0.25">
      <c r="A309">
        <f t="shared" si="4"/>
        <v>588</v>
      </c>
      <c r="B309">
        <v>2.1</v>
      </c>
    </row>
    <row r="310" spans="1:2" x14ac:dyDescent="0.25">
      <c r="A310">
        <f t="shared" si="4"/>
        <v>589</v>
      </c>
      <c r="B310">
        <v>2.1</v>
      </c>
    </row>
    <row r="311" spans="1:2" x14ac:dyDescent="0.25">
      <c r="A311">
        <f t="shared" si="4"/>
        <v>590</v>
      </c>
      <c r="B311">
        <v>2.1</v>
      </c>
    </row>
    <row r="312" spans="1:2" x14ac:dyDescent="0.25">
      <c r="A312">
        <f t="shared" si="4"/>
        <v>591</v>
      </c>
      <c r="B312">
        <v>2.1</v>
      </c>
    </row>
    <row r="313" spans="1:2" x14ac:dyDescent="0.25">
      <c r="A313">
        <f t="shared" si="4"/>
        <v>592</v>
      </c>
      <c r="B313">
        <v>2.1</v>
      </c>
    </row>
    <row r="314" spans="1:2" x14ac:dyDescent="0.25">
      <c r="A314">
        <f t="shared" si="4"/>
        <v>593</v>
      </c>
      <c r="B314">
        <v>2.1</v>
      </c>
    </row>
    <row r="315" spans="1:2" x14ac:dyDescent="0.25">
      <c r="A315">
        <f t="shared" si="4"/>
        <v>594</v>
      </c>
      <c r="B315">
        <v>2.1</v>
      </c>
    </row>
    <row r="316" spans="1:2" x14ac:dyDescent="0.25">
      <c r="A316">
        <f t="shared" si="4"/>
        <v>595</v>
      </c>
      <c r="B316">
        <v>2.1</v>
      </c>
    </row>
    <row r="317" spans="1:2" x14ac:dyDescent="0.25">
      <c r="A317">
        <f t="shared" si="4"/>
        <v>596</v>
      </c>
      <c r="B317">
        <v>2.1</v>
      </c>
    </row>
    <row r="318" spans="1:2" x14ac:dyDescent="0.25">
      <c r="A318">
        <f t="shared" si="4"/>
        <v>597</v>
      </c>
      <c r="B318">
        <v>2.1</v>
      </c>
    </row>
    <row r="319" spans="1:2" x14ac:dyDescent="0.25">
      <c r="A319">
        <f t="shared" si="4"/>
        <v>598</v>
      </c>
      <c r="B319">
        <v>2.1</v>
      </c>
    </row>
    <row r="320" spans="1:2" x14ac:dyDescent="0.25">
      <c r="A320">
        <f t="shared" si="4"/>
        <v>599</v>
      </c>
      <c r="B320">
        <v>2.1</v>
      </c>
    </row>
    <row r="321" spans="1:2" x14ac:dyDescent="0.25">
      <c r="A321">
        <f t="shared" si="4"/>
        <v>600</v>
      </c>
      <c r="B321" s="1">
        <v>2</v>
      </c>
    </row>
    <row r="322" spans="1:2" x14ac:dyDescent="0.25">
      <c r="A322">
        <f t="shared" si="4"/>
        <v>601</v>
      </c>
      <c r="B322" s="1">
        <v>2</v>
      </c>
    </row>
    <row r="323" spans="1:2" x14ac:dyDescent="0.25">
      <c r="A323">
        <f t="shared" ref="A323:A386" si="5">A322+1</f>
        <v>602</v>
      </c>
      <c r="B323" s="1">
        <v>2</v>
      </c>
    </row>
    <row r="324" spans="1:2" x14ac:dyDescent="0.25">
      <c r="A324">
        <f t="shared" si="5"/>
        <v>603</v>
      </c>
      <c r="B324" s="1">
        <v>2</v>
      </c>
    </row>
    <row r="325" spans="1:2" x14ac:dyDescent="0.25">
      <c r="A325">
        <f t="shared" si="5"/>
        <v>604</v>
      </c>
      <c r="B325" s="1">
        <v>2</v>
      </c>
    </row>
    <row r="326" spans="1:2" x14ac:dyDescent="0.25">
      <c r="A326">
        <f t="shared" si="5"/>
        <v>605</v>
      </c>
      <c r="B326" s="1">
        <v>2</v>
      </c>
    </row>
    <row r="327" spans="1:2" x14ac:dyDescent="0.25">
      <c r="A327">
        <f t="shared" si="5"/>
        <v>606</v>
      </c>
      <c r="B327" s="1">
        <v>2</v>
      </c>
    </row>
    <row r="328" spans="1:2" x14ac:dyDescent="0.25">
      <c r="A328">
        <f t="shared" si="5"/>
        <v>607</v>
      </c>
      <c r="B328" s="1">
        <v>2</v>
      </c>
    </row>
    <row r="329" spans="1:2" x14ac:dyDescent="0.25">
      <c r="A329">
        <f t="shared" si="5"/>
        <v>608</v>
      </c>
      <c r="B329" s="1">
        <v>2</v>
      </c>
    </row>
    <row r="330" spans="1:2" x14ac:dyDescent="0.25">
      <c r="A330">
        <f t="shared" si="5"/>
        <v>609</v>
      </c>
      <c r="B330" s="1">
        <v>2</v>
      </c>
    </row>
    <row r="331" spans="1:2" x14ac:dyDescent="0.25">
      <c r="A331">
        <f t="shared" si="5"/>
        <v>610</v>
      </c>
      <c r="B331" s="1">
        <v>2</v>
      </c>
    </row>
    <row r="332" spans="1:2" x14ac:dyDescent="0.25">
      <c r="A332">
        <f t="shared" si="5"/>
        <v>611</v>
      </c>
      <c r="B332" s="1">
        <v>2</v>
      </c>
    </row>
    <row r="333" spans="1:2" x14ac:dyDescent="0.25">
      <c r="A333">
        <f t="shared" si="5"/>
        <v>612</v>
      </c>
      <c r="B333" s="1">
        <v>2</v>
      </c>
    </row>
    <row r="334" spans="1:2" x14ac:dyDescent="0.25">
      <c r="A334">
        <f t="shared" si="5"/>
        <v>613</v>
      </c>
      <c r="B334" s="1">
        <v>2</v>
      </c>
    </row>
    <row r="335" spans="1:2" x14ac:dyDescent="0.25">
      <c r="A335">
        <f t="shared" si="5"/>
        <v>614</v>
      </c>
      <c r="B335" s="1">
        <v>2</v>
      </c>
    </row>
    <row r="336" spans="1:2" x14ac:dyDescent="0.25">
      <c r="A336">
        <f t="shared" si="5"/>
        <v>615</v>
      </c>
      <c r="B336" s="1">
        <v>2</v>
      </c>
    </row>
    <row r="337" spans="1:2" x14ac:dyDescent="0.25">
      <c r="A337">
        <f t="shared" si="5"/>
        <v>616</v>
      </c>
      <c r="B337" s="1">
        <v>2</v>
      </c>
    </row>
    <row r="338" spans="1:2" x14ac:dyDescent="0.25">
      <c r="A338">
        <f t="shared" si="5"/>
        <v>617</v>
      </c>
      <c r="B338">
        <v>1.9</v>
      </c>
    </row>
    <row r="339" spans="1:2" x14ac:dyDescent="0.25">
      <c r="A339">
        <f t="shared" si="5"/>
        <v>618</v>
      </c>
      <c r="B339">
        <v>1.9</v>
      </c>
    </row>
    <row r="340" spans="1:2" x14ac:dyDescent="0.25">
      <c r="A340">
        <f t="shared" si="5"/>
        <v>619</v>
      </c>
      <c r="B340">
        <v>1.9</v>
      </c>
    </row>
    <row r="341" spans="1:2" x14ac:dyDescent="0.25">
      <c r="A341">
        <f t="shared" si="5"/>
        <v>620</v>
      </c>
      <c r="B341">
        <v>1.9</v>
      </c>
    </row>
    <row r="342" spans="1:2" x14ac:dyDescent="0.25">
      <c r="A342">
        <f t="shared" si="5"/>
        <v>621</v>
      </c>
      <c r="B342">
        <v>1.9</v>
      </c>
    </row>
    <row r="343" spans="1:2" x14ac:dyDescent="0.25">
      <c r="A343">
        <f t="shared" si="5"/>
        <v>622</v>
      </c>
      <c r="B343">
        <v>1.9</v>
      </c>
    </row>
    <row r="344" spans="1:2" x14ac:dyDescent="0.25">
      <c r="A344">
        <f t="shared" si="5"/>
        <v>623</v>
      </c>
      <c r="B344">
        <v>1.9</v>
      </c>
    </row>
    <row r="345" spans="1:2" x14ac:dyDescent="0.25">
      <c r="A345">
        <f t="shared" si="5"/>
        <v>624</v>
      </c>
      <c r="B345">
        <v>1.9</v>
      </c>
    </row>
    <row r="346" spans="1:2" x14ac:dyDescent="0.25">
      <c r="A346">
        <f t="shared" si="5"/>
        <v>625</v>
      </c>
      <c r="B346">
        <v>1.9</v>
      </c>
    </row>
    <row r="347" spans="1:2" x14ac:dyDescent="0.25">
      <c r="A347">
        <f t="shared" si="5"/>
        <v>626</v>
      </c>
      <c r="B347">
        <v>1.9</v>
      </c>
    </row>
    <row r="348" spans="1:2" x14ac:dyDescent="0.25">
      <c r="A348">
        <f t="shared" si="5"/>
        <v>627</v>
      </c>
      <c r="B348">
        <v>1.9</v>
      </c>
    </row>
    <row r="349" spans="1:2" x14ac:dyDescent="0.25">
      <c r="A349">
        <f t="shared" si="5"/>
        <v>628</v>
      </c>
      <c r="B349">
        <v>1.9</v>
      </c>
    </row>
    <row r="350" spans="1:2" x14ac:dyDescent="0.25">
      <c r="A350">
        <f t="shared" si="5"/>
        <v>629</v>
      </c>
      <c r="B350">
        <v>1.9</v>
      </c>
    </row>
    <row r="351" spans="1:2" x14ac:dyDescent="0.25">
      <c r="A351">
        <f t="shared" si="5"/>
        <v>630</v>
      </c>
      <c r="B351">
        <v>1.9</v>
      </c>
    </row>
    <row r="352" spans="1:2" x14ac:dyDescent="0.25">
      <c r="A352">
        <f t="shared" si="5"/>
        <v>631</v>
      </c>
      <c r="B352">
        <v>1.9</v>
      </c>
    </row>
    <row r="353" spans="1:2" x14ac:dyDescent="0.25">
      <c r="A353">
        <f t="shared" si="5"/>
        <v>632</v>
      </c>
      <c r="B353">
        <v>1.9</v>
      </c>
    </row>
    <row r="354" spans="1:2" x14ac:dyDescent="0.25">
      <c r="A354">
        <f t="shared" si="5"/>
        <v>633</v>
      </c>
      <c r="B354">
        <v>1.8</v>
      </c>
    </row>
    <row r="355" spans="1:2" x14ac:dyDescent="0.25">
      <c r="A355">
        <f t="shared" si="5"/>
        <v>634</v>
      </c>
      <c r="B355">
        <v>1.8</v>
      </c>
    </row>
    <row r="356" spans="1:2" x14ac:dyDescent="0.25">
      <c r="A356">
        <f t="shared" si="5"/>
        <v>635</v>
      </c>
      <c r="B356">
        <v>1.8</v>
      </c>
    </row>
    <row r="357" spans="1:2" x14ac:dyDescent="0.25">
      <c r="A357">
        <f t="shared" si="5"/>
        <v>636</v>
      </c>
      <c r="B357">
        <v>1.8</v>
      </c>
    </row>
    <row r="358" spans="1:2" x14ac:dyDescent="0.25">
      <c r="A358">
        <f t="shared" si="5"/>
        <v>637</v>
      </c>
      <c r="B358">
        <v>1.8</v>
      </c>
    </row>
    <row r="359" spans="1:2" x14ac:dyDescent="0.25">
      <c r="A359">
        <f t="shared" si="5"/>
        <v>638</v>
      </c>
      <c r="B359">
        <v>1.8</v>
      </c>
    </row>
    <row r="360" spans="1:2" x14ac:dyDescent="0.25">
      <c r="A360">
        <f t="shared" si="5"/>
        <v>639</v>
      </c>
      <c r="B360">
        <v>1.8</v>
      </c>
    </row>
    <row r="361" spans="1:2" x14ac:dyDescent="0.25">
      <c r="A361">
        <f t="shared" si="5"/>
        <v>640</v>
      </c>
      <c r="B361">
        <v>1.8</v>
      </c>
    </row>
    <row r="362" spans="1:2" x14ac:dyDescent="0.25">
      <c r="A362">
        <f t="shared" si="5"/>
        <v>641</v>
      </c>
      <c r="B362">
        <v>1.8</v>
      </c>
    </row>
    <row r="363" spans="1:2" x14ac:dyDescent="0.25">
      <c r="A363">
        <f t="shared" si="5"/>
        <v>642</v>
      </c>
      <c r="B363">
        <v>1.8</v>
      </c>
    </row>
    <row r="364" spans="1:2" x14ac:dyDescent="0.25">
      <c r="A364">
        <f t="shared" si="5"/>
        <v>643</v>
      </c>
      <c r="B364">
        <v>1.8</v>
      </c>
    </row>
    <row r="365" spans="1:2" x14ac:dyDescent="0.25">
      <c r="A365">
        <f t="shared" si="5"/>
        <v>644</v>
      </c>
      <c r="B365">
        <v>1.8</v>
      </c>
    </row>
    <row r="366" spans="1:2" x14ac:dyDescent="0.25">
      <c r="A366">
        <f t="shared" si="5"/>
        <v>645</v>
      </c>
      <c r="B366">
        <v>1.8</v>
      </c>
    </row>
    <row r="367" spans="1:2" x14ac:dyDescent="0.25">
      <c r="A367">
        <f t="shared" si="5"/>
        <v>646</v>
      </c>
      <c r="B367">
        <v>1.8</v>
      </c>
    </row>
    <row r="368" spans="1:2" x14ac:dyDescent="0.25">
      <c r="A368">
        <f t="shared" si="5"/>
        <v>647</v>
      </c>
      <c r="B368">
        <v>1.8</v>
      </c>
    </row>
    <row r="369" spans="1:2" x14ac:dyDescent="0.25">
      <c r="A369">
        <f t="shared" si="5"/>
        <v>648</v>
      </c>
      <c r="B369">
        <v>1.8</v>
      </c>
    </row>
    <row r="370" spans="1:2" x14ac:dyDescent="0.25">
      <c r="A370">
        <f t="shared" si="5"/>
        <v>649</v>
      </c>
      <c r="B370">
        <v>1.8</v>
      </c>
    </row>
    <row r="371" spans="1:2" x14ac:dyDescent="0.25">
      <c r="A371">
        <f t="shared" si="5"/>
        <v>650</v>
      </c>
      <c r="B371">
        <v>1.7</v>
      </c>
    </row>
    <row r="372" spans="1:2" x14ac:dyDescent="0.25">
      <c r="A372">
        <f t="shared" si="5"/>
        <v>651</v>
      </c>
      <c r="B372">
        <v>1.7</v>
      </c>
    </row>
    <row r="373" spans="1:2" x14ac:dyDescent="0.25">
      <c r="A373">
        <f t="shared" si="5"/>
        <v>652</v>
      </c>
      <c r="B373">
        <v>1.7</v>
      </c>
    </row>
    <row r="374" spans="1:2" x14ac:dyDescent="0.25">
      <c r="A374">
        <f t="shared" si="5"/>
        <v>653</v>
      </c>
      <c r="B374">
        <v>1.7</v>
      </c>
    </row>
    <row r="375" spans="1:2" x14ac:dyDescent="0.25">
      <c r="A375">
        <f t="shared" si="5"/>
        <v>654</v>
      </c>
      <c r="B375">
        <v>1.7</v>
      </c>
    </row>
    <row r="376" spans="1:2" x14ac:dyDescent="0.25">
      <c r="A376">
        <f t="shared" si="5"/>
        <v>655</v>
      </c>
      <c r="B376">
        <v>1.7</v>
      </c>
    </row>
    <row r="377" spans="1:2" x14ac:dyDescent="0.25">
      <c r="A377">
        <f t="shared" si="5"/>
        <v>656</v>
      </c>
      <c r="B377">
        <v>1.7</v>
      </c>
    </row>
    <row r="378" spans="1:2" x14ac:dyDescent="0.25">
      <c r="A378">
        <f t="shared" si="5"/>
        <v>657</v>
      </c>
      <c r="B378">
        <v>1.7</v>
      </c>
    </row>
    <row r="379" spans="1:2" x14ac:dyDescent="0.25">
      <c r="A379">
        <f t="shared" si="5"/>
        <v>658</v>
      </c>
      <c r="B379">
        <v>1.7</v>
      </c>
    </row>
    <row r="380" spans="1:2" x14ac:dyDescent="0.25">
      <c r="A380">
        <f t="shared" si="5"/>
        <v>659</v>
      </c>
      <c r="B380">
        <v>1.7</v>
      </c>
    </row>
    <row r="381" spans="1:2" x14ac:dyDescent="0.25">
      <c r="A381">
        <f t="shared" si="5"/>
        <v>660</v>
      </c>
      <c r="B381">
        <v>1.7</v>
      </c>
    </row>
    <row r="382" spans="1:2" x14ac:dyDescent="0.25">
      <c r="A382">
        <f t="shared" si="5"/>
        <v>661</v>
      </c>
      <c r="B382">
        <v>1.7</v>
      </c>
    </row>
    <row r="383" spans="1:2" x14ac:dyDescent="0.25">
      <c r="A383">
        <f t="shared" si="5"/>
        <v>662</v>
      </c>
      <c r="B383">
        <v>1.7</v>
      </c>
    </row>
    <row r="384" spans="1:2" x14ac:dyDescent="0.25">
      <c r="A384">
        <f t="shared" si="5"/>
        <v>663</v>
      </c>
      <c r="B384">
        <v>1.7</v>
      </c>
    </row>
    <row r="385" spans="1:2" x14ac:dyDescent="0.25">
      <c r="A385">
        <f t="shared" si="5"/>
        <v>664</v>
      </c>
      <c r="B385">
        <v>1.7</v>
      </c>
    </row>
    <row r="386" spans="1:2" x14ac:dyDescent="0.25">
      <c r="A386">
        <f t="shared" si="5"/>
        <v>665</v>
      </c>
      <c r="B386">
        <v>1.7</v>
      </c>
    </row>
    <row r="387" spans="1:2" x14ac:dyDescent="0.25">
      <c r="A387">
        <f t="shared" ref="A387:A450" si="6">A386+1</f>
        <v>666</v>
      </c>
      <c r="B387">
        <v>1.7</v>
      </c>
    </row>
    <row r="388" spans="1:2" x14ac:dyDescent="0.25">
      <c r="A388">
        <f t="shared" si="6"/>
        <v>667</v>
      </c>
      <c r="B388">
        <v>1.6</v>
      </c>
    </row>
    <row r="389" spans="1:2" x14ac:dyDescent="0.25">
      <c r="A389">
        <f t="shared" si="6"/>
        <v>668</v>
      </c>
      <c r="B389">
        <v>1.6</v>
      </c>
    </row>
    <row r="390" spans="1:2" x14ac:dyDescent="0.25">
      <c r="A390">
        <f t="shared" si="6"/>
        <v>669</v>
      </c>
      <c r="B390">
        <v>1.6</v>
      </c>
    </row>
    <row r="391" spans="1:2" x14ac:dyDescent="0.25">
      <c r="A391">
        <f t="shared" si="6"/>
        <v>670</v>
      </c>
      <c r="B391">
        <v>1.6</v>
      </c>
    </row>
    <row r="392" spans="1:2" x14ac:dyDescent="0.25">
      <c r="A392">
        <f t="shared" si="6"/>
        <v>671</v>
      </c>
      <c r="B392">
        <v>1.6</v>
      </c>
    </row>
    <row r="393" spans="1:2" x14ac:dyDescent="0.25">
      <c r="A393">
        <f t="shared" si="6"/>
        <v>672</v>
      </c>
      <c r="B393">
        <v>1.6</v>
      </c>
    </row>
    <row r="394" spans="1:2" x14ac:dyDescent="0.25">
      <c r="A394">
        <f t="shared" si="6"/>
        <v>673</v>
      </c>
      <c r="B394">
        <v>1.6</v>
      </c>
    </row>
    <row r="395" spans="1:2" x14ac:dyDescent="0.25">
      <c r="A395">
        <f t="shared" si="6"/>
        <v>674</v>
      </c>
      <c r="B395">
        <v>1.6</v>
      </c>
    </row>
    <row r="396" spans="1:2" x14ac:dyDescent="0.25">
      <c r="A396">
        <f t="shared" si="6"/>
        <v>675</v>
      </c>
      <c r="B396">
        <v>1.6</v>
      </c>
    </row>
    <row r="397" spans="1:2" x14ac:dyDescent="0.25">
      <c r="A397">
        <f t="shared" si="6"/>
        <v>676</v>
      </c>
      <c r="B397">
        <v>1.6</v>
      </c>
    </row>
    <row r="398" spans="1:2" x14ac:dyDescent="0.25">
      <c r="A398">
        <f t="shared" si="6"/>
        <v>677</v>
      </c>
      <c r="B398">
        <v>1.6</v>
      </c>
    </row>
    <row r="399" spans="1:2" x14ac:dyDescent="0.25">
      <c r="A399">
        <f t="shared" si="6"/>
        <v>678</v>
      </c>
      <c r="B399">
        <v>1.6</v>
      </c>
    </row>
    <row r="400" spans="1:2" x14ac:dyDescent="0.25">
      <c r="A400">
        <f t="shared" si="6"/>
        <v>679</v>
      </c>
      <c r="B400">
        <v>1.6</v>
      </c>
    </row>
    <row r="401" spans="1:2" x14ac:dyDescent="0.25">
      <c r="A401">
        <f t="shared" si="6"/>
        <v>680</v>
      </c>
      <c r="B401">
        <v>1.6</v>
      </c>
    </row>
    <row r="402" spans="1:2" x14ac:dyDescent="0.25">
      <c r="A402">
        <f t="shared" si="6"/>
        <v>681</v>
      </c>
      <c r="B402">
        <v>1.6</v>
      </c>
    </row>
    <row r="403" spans="1:2" x14ac:dyDescent="0.25">
      <c r="A403">
        <f t="shared" si="6"/>
        <v>682</v>
      </c>
      <c r="B403">
        <v>1.6</v>
      </c>
    </row>
    <row r="404" spans="1:2" x14ac:dyDescent="0.25">
      <c r="A404">
        <f t="shared" si="6"/>
        <v>683</v>
      </c>
      <c r="B404">
        <v>1.6</v>
      </c>
    </row>
    <row r="405" spans="1:2" x14ac:dyDescent="0.25">
      <c r="A405">
        <f t="shared" si="6"/>
        <v>684</v>
      </c>
      <c r="B405">
        <v>1.5</v>
      </c>
    </row>
    <row r="406" spans="1:2" x14ac:dyDescent="0.25">
      <c r="A406">
        <f t="shared" si="6"/>
        <v>685</v>
      </c>
      <c r="B406">
        <v>1.5</v>
      </c>
    </row>
    <row r="407" spans="1:2" x14ac:dyDescent="0.25">
      <c r="A407">
        <f t="shared" si="6"/>
        <v>686</v>
      </c>
      <c r="B407">
        <v>1.5</v>
      </c>
    </row>
    <row r="408" spans="1:2" x14ac:dyDescent="0.25">
      <c r="A408">
        <f t="shared" si="6"/>
        <v>687</v>
      </c>
      <c r="B408">
        <v>1.5</v>
      </c>
    </row>
    <row r="409" spans="1:2" x14ac:dyDescent="0.25">
      <c r="A409">
        <f t="shared" si="6"/>
        <v>688</v>
      </c>
      <c r="B409">
        <v>1.5</v>
      </c>
    </row>
    <row r="410" spans="1:2" x14ac:dyDescent="0.25">
      <c r="A410">
        <f t="shared" si="6"/>
        <v>689</v>
      </c>
      <c r="B410">
        <v>1.5</v>
      </c>
    </row>
    <row r="411" spans="1:2" x14ac:dyDescent="0.25">
      <c r="A411">
        <f t="shared" si="6"/>
        <v>690</v>
      </c>
      <c r="B411">
        <v>1.5</v>
      </c>
    </row>
    <row r="412" spans="1:2" x14ac:dyDescent="0.25">
      <c r="A412">
        <f t="shared" si="6"/>
        <v>691</v>
      </c>
      <c r="B412">
        <v>1.5</v>
      </c>
    </row>
    <row r="413" spans="1:2" x14ac:dyDescent="0.25">
      <c r="A413">
        <f t="shared" si="6"/>
        <v>692</v>
      </c>
      <c r="B413">
        <v>1.5</v>
      </c>
    </row>
    <row r="414" spans="1:2" x14ac:dyDescent="0.25">
      <c r="A414">
        <f t="shared" si="6"/>
        <v>693</v>
      </c>
      <c r="B414">
        <v>1.5</v>
      </c>
    </row>
    <row r="415" spans="1:2" x14ac:dyDescent="0.25">
      <c r="A415">
        <f t="shared" si="6"/>
        <v>694</v>
      </c>
      <c r="B415">
        <v>1.5</v>
      </c>
    </row>
    <row r="416" spans="1:2" x14ac:dyDescent="0.25">
      <c r="A416">
        <f t="shared" si="6"/>
        <v>695</v>
      </c>
      <c r="B416">
        <v>1.5</v>
      </c>
    </row>
    <row r="417" spans="1:2" x14ac:dyDescent="0.25">
      <c r="A417">
        <f t="shared" si="6"/>
        <v>696</v>
      </c>
      <c r="B417">
        <v>1.5</v>
      </c>
    </row>
    <row r="418" spans="1:2" x14ac:dyDescent="0.25">
      <c r="A418">
        <f t="shared" si="6"/>
        <v>697</v>
      </c>
      <c r="B418">
        <v>1.5</v>
      </c>
    </row>
    <row r="419" spans="1:2" x14ac:dyDescent="0.25">
      <c r="A419">
        <f t="shared" si="6"/>
        <v>698</v>
      </c>
      <c r="B419">
        <v>1.5</v>
      </c>
    </row>
    <row r="420" spans="1:2" x14ac:dyDescent="0.25">
      <c r="A420">
        <f t="shared" si="6"/>
        <v>699</v>
      </c>
      <c r="B420">
        <v>1.5</v>
      </c>
    </row>
    <row r="421" spans="1:2" x14ac:dyDescent="0.25">
      <c r="A421">
        <f t="shared" si="6"/>
        <v>700</v>
      </c>
      <c r="B421">
        <v>1.5</v>
      </c>
    </row>
    <row r="422" spans="1:2" x14ac:dyDescent="0.25">
      <c r="A422">
        <f t="shared" si="6"/>
        <v>701</v>
      </c>
      <c r="B422">
        <v>1.4</v>
      </c>
    </row>
    <row r="423" spans="1:2" x14ac:dyDescent="0.25">
      <c r="A423">
        <f t="shared" si="6"/>
        <v>702</v>
      </c>
      <c r="B423">
        <v>1.4</v>
      </c>
    </row>
    <row r="424" spans="1:2" x14ac:dyDescent="0.25">
      <c r="A424">
        <f t="shared" si="6"/>
        <v>703</v>
      </c>
      <c r="B424">
        <v>1.4</v>
      </c>
    </row>
    <row r="425" spans="1:2" x14ac:dyDescent="0.25">
      <c r="A425">
        <f t="shared" si="6"/>
        <v>704</v>
      </c>
      <c r="B425">
        <v>1.4</v>
      </c>
    </row>
    <row r="426" spans="1:2" x14ac:dyDescent="0.25">
      <c r="A426">
        <f t="shared" si="6"/>
        <v>705</v>
      </c>
      <c r="B426">
        <v>1.4</v>
      </c>
    </row>
    <row r="427" spans="1:2" x14ac:dyDescent="0.25">
      <c r="A427">
        <f t="shared" si="6"/>
        <v>706</v>
      </c>
      <c r="B427">
        <v>1.4</v>
      </c>
    </row>
    <row r="428" spans="1:2" x14ac:dyDescent="0.25">
      <c r="A428">
        <f t="shared" si="6"/>
        <v>707</v>
      </c>
      <c r="B428">
        <v>1.4</v>
      </c>
    </row>
    <row r="429" spans="1:2" x14ac:dyDescent="0.25">
      <c r="A429">
        <f t="shared" si="6"/>
        <v>708</v>
      </c>
      <c r="B429">
        <v>1.4</v>
      </c>
    </row>
    <row r="430" spans="1:2" x14ac:dyDescent="0.25">
      <c r="A430">
        <f t="shared" si="6"/>
        <v>709</v>
      </c>
      <c r="B430">
        <v>1.4</v>
      </c>
    </row>
    <row r="431" spans="1:2" x14ac:dyDescent="0.25">
      <c r="A431">
        <f t="shared" si="6"/>
        <v>710</v>
      </c>
      <c r="B431">
        <v>1.4</v>
      </c>
    </row>
    <row r="432" spans="1:2" x14ac:dyDescent="0.25">
      <c r="A432">
        <f t="shared" si="6"/>
        <v>711</v>
      </c>
      <c r="B432">
        <v>1.4</v>
      </c>
    </row>
    <row r="433" spans="1:2" x14ac:dyDescent="0.25">
      <c r="A433">
        <f t="shared" si="6"/>
        <v>712</v>
      </c>
      <c r="B433">
        <v>1.4</v>
      </c>
    </row>
    <row r="434" spans="1:2" x14ac:dyDescent="0.25">
      <c r="A434">
        <f t="shared" si="6"/>
        <v>713</v>
      </c>
      <c r="B434">
        <v>1.4</v>
      </c>
    </row>
    <row r="435" spans="1:2" x14ac:dyDescent="0.25">
      <c r="A435">
        <f t="shared" si="6"/>
        <v>714</v>
      </c>
      <c r="B435">
        <v>1.4</v>
      </c>
    </row>
    <row r="436" spans="1:2" x14ac:dyDescent="0.25">
      <c r="A436">
        <f t="shared" si="6"/>
        <v>715</v>
      </c>
      <c r="B436">
        <v>1.4</v>
      </c>
    </row>
    <row r="437" spans="1:2" x14ac:dyDescent="0.25">
      <c r="A437">
        <f t="shared" si="6"/>
        <v>716</v>
      </c>
      <c r="B437">
        <v>1.4</v>
      </c>
    </row>
    <row r="438" spans="1:2" x14ac:dyDescent="0.25">
      <c r="A438">
        <f t="shared" si="6"/>
        <v>717</v>
      </c>
      <c r="B438">
        <v>1.3</v>
      </c>
    </row>
    <row r="439" spans="1:2" x14ac:dyDescent="0.25">
      <c r="A439">
        <f t="shared" si="6"/>
        <v>718</v>
      </c>
      <c r="B439">
        <v>1.3</v>
      </c>
    </row>
    <row r="440" spans="1:2" x14ac:dyDescent="0.25">
      <c r="A440">
        <f t="shared" si="6"/>
        <v>719</v>
      </c>
      <c r="B440">
        <v>1.3</v>
      </c>
    </row>
    <row r="441" spans="1:2" x14ac:dyDescent="0.25">
      <c r="A441">
        <f t="shared" si="6"/>
        <v>720</v>
      </c>
      <c r="B441">
        <v>1.3</v>
      </c>
    </row>
    <row r="442" spans="1:2" x14ac:dyDescent="0.25">
      <c r="A442">
        <f t="shared" si="6"/>
        <v>721</v>
      </c>
      <c r="B442">
        <v>1.3</v>
      </c>
    </row>
    <row r="443" spans="1:2" x14ac:dyDescent="0.25">
      <c r="A443">
        <f t="shared" si="6"/>
        <v>722</v>
      </c>
      <c r="B443">
        <v>1.3</v>
      </c>
    </row>
    <row r="444" spans="1:2" x14ac:dyDescent="0.25">
      <c r="A444">
        <f t="shared" si="6"/>
        <v>723</v>
      </c>
      <c r="B444">
        <v>1.3</v>
      </c>
    </row>
    <row r="445" spans="1:2" x14ac:dyDescent="0.25">
      <c r="A445">
        <f t="shared" si="6"/>
        <v>724</v>
      </c>
      <c r="B445">
        <v>1.3</v>
      </c>
    </row>
    <row r="446" spans="1:2" x14ac:dyDescent="0.25">
      <c r="A446">
        <f t="shared" si="6"/>
        <v>725</v>
      </c>
      <c r="B446">
        <v>1.3</v>
      </c>
    </row>
    <row r="447" spans="1:2" x14ac:dyDescent="0.25">
      <c r="A447">
        <f t="shared" si="6"/>
        <v>726</v>
      </c>
      <c r="B447">
        <v>1.3</v>
      </c>
    </row>
    <row r="448" spans="1:2" x14ac:dyDescent="0.25">
      <c r="A448">
        <f t="shared" si="6"/>
        <v>727</v>
      </c>
      <c r="B448">
        <v>1.3</v>
      </c>
    </row>
    <row r="449" spans="1:2" x14ac:dyDescent="0.25">
      <c r="A449">
        <f t="shared" si="6"/>
        <v>728</v>
      </c>
      <c r="B449">
        <v>1.3</v>
      </c>
    </row>
    <row r="450" spans="1:2" x14ac:dyDescent="0.25">
      <c r="A450">
        <f t="shared" si="6"/>
        <v>729</v>
      </c>
      <c r="B450">
        <v>1.3</v>
      </c>
    </row>
    <row r="451" spans="1:2" x14ac:dyDescent="0.25">
      <c r="A451">
        <f t="shared" ref="A451:A514" si="7">A450+1</f>
        <v>730</v>
      </c>
      <c r="B451">
        <v>1.3</v>
      </c>
    </row>
    <row r="452" spans="1:2" x14ac:dyDescent="0.25">
      <c r="A452">
        <f t="shared" si="7"/>
        <v>731</v>
      </c>
      <c r="B452">
        <v>1.3</v>
      </c>
    </row>
    <row r="453" spans="1:2" x14ac:dyDescent="0.25">
      <c r="A453">
        <f t="shared" si="7"/>
        <v>732</v>
      </c>
      <c r="B453">
        <v>1.3</v>
      </c>
    </row>
    <row r="454" spans="1:2" x14ac:dyDescent="0.25">
      <c r="A454">
        <f t="shared" si="7"/>
        <v>733</v>
      </c>
      <c r="B454">
        <v>1.3</v>
      </c>
    </row>
    <row r="455" spans="1:2" x14ac:dyDescent="0.25">
      <c r="A455">
        <f t="shared" si="7"/>
        <v>734</v>
      </c>
      <c r="B455">
        <v>1.2</v>
      </c>
    </row>
    <row r="456" spans="1:2" x14ac:dyDescent="0.25">
      <c r="A456">
        <f t="shared" si="7"/>
        <v>735</v>
      </c>
      <c r="B456">
        <v>1.2</v>
      </c>
    </row>
    <row r="457" spans="1:2" x14ac:dyDescent="0.25">
      <c r="A457">
        <f t="shared" si="7"/>
        <v>736</v>
      </c>
      <c r="B457">
        <v>1.2</v>
      </c>
    </row>
    <row r="458" spans="1:2" x14ac:dyDescent="0.25">
      <c r="A458">
        <f t="shared" si="7"/>
        <v>737</v>
      </c>
      <c r="B458">
        <v>1.2</v>
      </c>
    </row>
    <row r="459" spans="1:2" x14ac:dyDescent="0.25">
      <c r="A459">
        <f t="shared" si="7"/>
        <v>738</v>
      </c>
      <c r="B459">
        <v>1.2</v>
      </c>
    </row>
    <row r="460" spans="1:2" x14ac:dyDescent="0.25">
      <c r="A460">
        <f t="shared" si="7"/>
        <v>739</v>
      </c>
      <c r="B460">
        <v>1.2</v>
      </c>
    </row>
    <row r="461" spans="1:2" x14ac:dyDescent="0.25">
      <c r="A461">
        <f t="shared" si="7"/>
        <v>740</v>
      </c>
      <c r="B461">
        <v>1.2</v>
      </c>
    </row>
    <row r="462" spans="1:2" x14ac:dyDescent="0.25">
      <c r="A462">
        <f t="shared" si="7"/>
        <v>741</v>
      </c>
      <c r="B462">
        <v>1.2</v>
      </c>
    </row>
    <row r="463" spans="1:2" x14ac:dyDescent="0.25">
      <c r="A463">
        <f t="shared" si="7"/>
        <v>742</v>
      </c>
      <c r="B463">
        <v>1.2</v>
      </c>
    </row>
    <row r="464" spans="1:2" x14ac:dyDescent="0.25">
      <c r="A464">
        <f t="shared" si="7"/>
        <v>743</v>
      </c>
      <c r="B464">
        <v>1.2</v>
      </c>
    </row>
    <row r="465" spans="1:2" x14ac:dyDescent="0.25">
      <c r="A465">
        <f t="shared" si="7"/>
        <v>744</v>
      </c>
      <c r="B465">
        <v>1.2</v>
      </c>
    </row>
    <row r="466" spans="1:2" x14ac:dyDescent="0.25">
      <c r="A466">
        <f t="shared" si="7"/>
        <v>745</v>
      </c>
      <c r="B466">
        <v>1.2</v>
      </c>
    </row>
    <row r="467" spans="1:2" x14ac:dyDescent="0.25">
      <c r="A467">
        <f t="shared" si="7"/>
        <v>746</v>
      </c>
      <c r="B467">
        <v>1.2</v>
      </c>
    </row>
    <row r="468" spans="1:2" x14ac:dyDescent="0.25">
      <c r="A468">
        <f t="shared" si="7"/>
        <v>747</v>
      </c>
      <c r="B468">
        <v>1.2</v>
      </c>
    </row>
    <row r="469" spans="1:2" x14ac:dyDescent="0.25">
      <c r="A469">
        <f t="shared" si="7"/>
        <v>748</v>
      </c>
      <c r="B469">
        <v>1.2</v>
      </c>
    </row>
    <row r="470" spans="1:2" x14ac:dyDescent="0.25">
      <c r="A470">
        <f t="shared" si="7"/>
        <v>749</v>
      </c>
      <c r="B470">
        <v>1.2</v>
      </c>
    </row>
    <row r="471" spans="1:2" x14ac:dyDescent="0.25">
      <c r="A471">
        <f t="shared" si="7"/>
        <v>750</v>
      </c>
      <c r="B471">
        <v>1.2</v>
      </c>
    </row>
    <row r="472" spans="1:2" x14ac:dyDescent="0.25">
      <c r="A472">
        <f t="shared" si="7"/>
        <v>751</v>
      </c>
      <c r="B472">
        <v>1.1000000000000001</v>
      </c>
    </row>
    <row r="473" spans="1:2" x14ac:dyDescent="0.25">
      <c r="A473">
        <f t="shared" si="7"/>
        <v>752</v>
      </c>
      <c r="B473">
        <v>1.1000000000000001</v>
      </c>
    </row>
    <row r="474" spans="1:2" x14ac:dyDescent="0.25">
      <c r="A474">
        <f t="shared" si="7"/>
        <v>753</v>
      </c>
      <c r="B474">
        <v>1.1000000000000001</v>
      </c>
    </row>
    <row r="475" spans="1:2" x14ac:dyDescent="0.25">
      <c r="A475">
        <f t="shared" si="7"/>
        <v>754</v>
      </c>
      <c r="B475">
        <v>1.1000000000000001</v>
      </c>
    </row>
    <row r="476" spans="1:2" x14ac:dyDescent="0.25">
      <c r="A476">
        <f t="shared" si="7"/>
        <v>755</v>
      </c>
      <c r="B476">
        <v>1.1000000000000001</v>
      </c>
    </row>
    <row r="477" spans="1:2" x14ac:dyDescent="0.25">
      <c r="A477">
        <f t="shared" si="7"/>
        <v>756</v>
      </c>
      <c r="B477">
        <v>1.1000000000000001</v>
      </c>
    </row>
    <row r="478" spans="1:2" x14ac:dyDescent="0.25">
      <c r="A478">
        <f t="shared" si="7"/>
        <v>757</v>
      </c>
      <c r="B478">
        <v>1.1000000000000001</v>
      </c>
    </row>
    <row r="479" spans="1:2" x14ac:dyDescent="0.25">
      <c r="A479">
        <f t="shared" si="7"/>
        <v>758</v>
      </c>
      <c r="B479">
        <v>1.1000000000000001</v>
      </c>
    </row>
    <row r="480" spans="1:2" x14ac:dyDescent="0.25">
      <c r="A480">
        <f t="shared" si="7"/>
        <v>759</v>
      </c>
      <c r="B480">
        <v>1.1000000000000001</v>
      </c>
    </row>
    <row r="481" spans="1:2" x14ac:dyDescent="0.25">
      <c r="A481">
        <f t="shared" si="7"/>
        <v>760</v>
      </c>
      <c r="B481">
        <v>1.1000000000000001</v>
      </c>
    </row>
    <row r="482" spans="1:2" x14ac:dyDescent="0.25">
      <c r="A482">
        <f t="shared" si="7"/>
        <v>761</v>
      </c>
      <c r="B482">
        <v>1.1000000000000001</v>
      </c>
    </row>
    <row r="483" spans="1:2" x14ac:dyDescent="0.25">
      <c r="A483">
        <f t="shared" si="7"/>
        <v>762</v>
      </c>
      <c r="B483">
        <v>1.1000000000000001</v>
      </c>
    </row>
    <row r="484" spans="1:2" x14ac:dyDescent="0.25">
      <c r="A484">
        <f t="shared" si="7"/>
        <v>763</v>
      </c>
      <c r="B484">
        <v>1.1000000000000001</v>
      </c>
    </row>
    <row r="485" spans="1:2" x14ac:dyDescent="0.25">
      <c r="A485">
        <f t="shared" si="7"/>
        <v>764</v>
      </c>
      <c r="B485">
        <v>1.1000000000000001</v>
      </c>
    </row>
    <row r="486" spans="1:2" x14ac:dyDescent="0.25">
      <c r="A486">
        <f t="shared" si="7"/>
        <v>765</v>
      </c>
      <c r="B486">
        <v>1.1000000000000001</v>
      </c>
    </row>
    <row r="487" spans="1:2" x14ac:dyDescent="0.25">
      <c r="A487">
        <f t="shared" si="7"/>
        <v>766</v>
      </c>
      <c r="B487">
        <v>1.1000000000000001</v>
      </c>
    </row>
    <row r="488" spans="1:2" x14ac:dyDescent="0.25">
      <c r="A488">
        <f t="shared" si="7"/>
        <v>767</v>
      </c>
      <c r="B488">
        <v>1.1000000000000001</v>
      </c>
    </row>
    <row r="489" spans="1:2" x14ac:dyDescent="0.25">
      <c r="A489">
        <f t="shared" si="7"/>
        <v>768</v>
      </c>
      <c r="B489" s="1">
        <v>1</v>
      </c>
    </row>
    <row r="490" spans="1:2" x14ac:dyDescent="0.25">
      <c r="A490">
        <f t="shared" si="7"/>
        <v>769</v>
      </c>
      <c r="B490" s="1">
        <v>1</v>
      </c>
    </row>
    <row r="491" spans="1:2" x14ac:dyDescent="0.25">
      <c r="A491">
        <f t="shared" si="7"/>
        <v>770</v>
      </c>
      <c r="B491" s="1">
        <v>1</v>
      </c>
    </row>
    <row r="492" spans="1:2" x14ac:dyDescent="0.25">
      <c r="A492">
        <f t="shared" si="7"/>
        <v>771</v>
      </c>
      <c r="B492" s="1">
        <v>1</v>
      </c>
    </row>
    <row r="493" spans="1:2" x14ac:dyDescent="0.25">
      <c r="A493">
        <f t="shared" si="7"/>
        <v>772</v>
      </c>
      <c r="B493" s="1">
        <v>1</v>
      </c>
    </row>
    <row r="494" spans="1:2" x14ac:dyDescent="0.25">
      <c r="A494">
        <f t="shared" si="7"/>
        <v>773</v>
      </c>
      <c r="B494" s="1">
        <v>1</v>
      </c>
    </row>
    <row r="495" spans="1:2" x14ac:dyDescent="0.25">
      <c r="A495">
        <f t="shared" si="7"/>
        <v>774</v>
      </c>
      <c r="B495" s="1">
        <v>1</v>
      </c>
    </row>
    <row r="496" spans="1:2" x14ac:dyDescent="0.25">
      <c r="A496">
        <f t="shared" si="7"/>
        <v>775</v>
      </c>
      <c r="B496" s="1">
        <v>1</v>
      </c>
    </row>
    <row r="497" spans="1:2" x14ac:dyDescent="0.25">
      <c r="A497">
        <f t="shared" si="7"/>
        <v>776</v>
      </c>
      <c r="B497" s="1">
        <v>1</v>
      </c>
    </row>
    <row r="498" spans="1:2" x14ac:dyDescent="0.25">
      <c r="A498">
        <f t="shared" si="7"/>
        <v>777</v>
      </c>
      <c r="B498" s="1">
        <v>1</v>
      </c>
    </row>
    <row r="499" spans="1:2" x14ac:dyDescent="0.25">
      <c r="A499">
        <f t="shared" si="7"/>
        <v>778</v>
      </c>
      <c r="B499" s="1">
        <v>1</v>
      </c>
    </row>
    <row r="500" spans="1:2" x14ac:dyDescent="0.25">
      <c r="A500">
        <f t="shared" si="7"/>
        <v>779</v>
      </c>
      <c r="B500" s="1">
        <v>1</v>
      </c>
    </row>
    <row r="501" spans="1:2" x14ac:dyDescent="0.25">
      <c r="A501">
        <f t="shared" si="7"/>
        <v>780</v>
      </c>
      <c r="B501" s="1">
        <v>1</v>
      </c>
    </row>
    <row r="502" spans="1:2" x14ac:dyDescent="0.25">
      <c r="A502">
        <f t="shared" si="7"/>
        <v>781</v>
      </c>
      <c r="B502" s="1">
        <v>1</v>
      </c>
    </row>
    <row r="503" spans="1:2" x14ac:dyDescent="0.25">
      <c r="A503">
        <f t="shared" si="7"/>
        <v>782</v>
      </c>
      <c r="B503" s="1">
        <v>1</v>
      </c>
    </row>
    <row r="504" spans="1:2" x14ac:dyDescent="0.25">
      <c r="A504">
        <f t="shared" si="7"/>
        <v>783</v>
      </c>
      <c r="B504" s="1">
        <v>1</v>
      </c>
    </row>
    <row r="505" spans="1:2" x14ac:dyDescent="0.25">
      <c r="A505">
        <f t="shared" si="7"/>
        <v>784</v>
      </c>
      <c r="B505" s="1">
        <v>1</v>
      </c>
    </row>
    <row r="506" spans="1:2" x14ac:dyDescent="0.25">
      <c r="A506">
        <f t="shared" si="7"/>
        <v>785</v>
      </c>
      <c r="B506" s="1">
        <v>1</v>
      </c>
    </row>
    <row r="507" spans="1:2" x14ac:dyDescent="0.25">
      <c r="A507">
        <f t="shared" si="7"/>
        <v>786</v>
      </c>
      <c r="B507" s="1">
        <v>1</v>
      </c>
    </row>
    <row r="508" spans="1:2" x14ac:dyDescent="0.25">
      <c r="A508">
        <f t="shared" si="7"/>
        <v>787</v>
      </c>
      <c r="B508" s="1">
        <v>1</v>
      </c>
    </row>
    <row r="509" spans="1:2" x14ac:dyDescent="0.25">
      <c r="A509">
        <f t="shared" si="7"/>
        <v>788</v>
      </c>
      <c r="B509" s="1">
        <v>1</v>
      </c>
    </row>
    <row r="510" spans="1:2" x14ac:dyDescent="0.25">
      <c r="A510">
        <f t="shared" si="7"/>
        <v>789</v>
      </c>
      <c r="B510" s="1">
        <v>1</v>
      </c>
    </row>
    <row r="511" spans="1:2" x14ac:dyDescent="0.25">
      <c r="A511">
        <f t="shared" si="7"/>
        <v>790</v>
      </c>
      <c r="B511" s="1">
        <v>1</v>
      </c>
    </row>
    <row r="512" spans="1:2" x14ac:dyDescent="0.25">
      <c r="A512">
        <f t="shared" si="7"/>
        <v>791</v>
      </c>
      <c r="B512" s="1">
        <v>1</v>
      </c>
    </row>
    <row r="513" spans="1:2" x14ac:dyDescent="0.25">
      <c r="A513">
        <f t="shared" si="7"/>
        <v>792</v>
      </c>
      <c r="B513" s="1">
        <v>1</v>
      </c>
    </row>
    <row r="514" spans="1:2" x14ac:dyDescent="0.25">
      <c r="A514">
        <f t="shared" si="7"/>
        <v>793</v>
      </c>
      <c r="B514" s="1">
        <v>1</v>
      </c>
    </row>
    <row r="515" spans="1:2" x14ac:dyDescent="0.25">
      <c r="A515">
        <f t="shared" ref="A515:A561" si="8">A514+1</f>
        <v>794</v>
      </c>
      <c r="B515" s="1">
        <v>1</v>
      </c>
    </row>
    <row r="516" spans="1:2" x14ac:dyDescent="0.25">
      <c r="A516">
        <f t="shared" si="8"/>
        <v>795</v>
      </c>
      <c r="B516" s="1">
        <v>1</v>
      </c>
    </row>
    <row r="517" spans="1:2" x14ac:dyDescent="0.25">
      <c r="A517">
        <f t="shared" si="8"/>
        <v>796</v>
      </c>
      <c r="B517" s="1">
        <v>1</v>
      </c>
    </row>
    <row r="518" spans="1:2" x14ac:dyDescent="0.25">
      <c r="A518">
        <f t="shared" si="8"/>
        <v>797</v>
      </c>
      <c r="B518" s="1">
        <v>1</v>
      </c>
    </row>
    <row r="519" spans="1:2" x14ac:dyDescent="0.25">
      <c r="A519">
        <f t="shared" si="8"/>
        <v>798</v>
      </c>
      <c r="B519" s="1">
        <v>1</v>
      </c>
    </row>
    <row r="520" spans="1:2" x14ac:dyDescent="0.25">
      <c r="A520">
        <f t="shared" si="8"/>
        <v>799</v>
      </c>
      <c r="B520" s="1">
        <v>1</v>
      </c>
    </row>
    <row r="521" spans="1:2" x14ac:dyDescent="0.25">
      <c r="A521">
        <f t="shared" si="8"/>
        <v>800</v>
      </c>
      <c r="B521" s="1">
        <v>1</v>
      </c>
    </row>
    <row r="522" spans="1:2" x14ac:dyDescent="0.25">
      <c r="A522">
        <f t="shared" si="8"/>
        <v>801</v>
      </c>
      <c r="B522" s="1">
        <v>1</v>
      </c>
    </row>
    <row r="523" spans="1:2" x14ac:dyDescent="0.25">
      <c r="A523">
        <f t="shared" si="8"/>
        <v>802</v>
      </c>
      <c r="B523" s="1">
        <v>1</v>
      </c>
    </row>
    <row r="524" spans="1:2" x14ac:dyDescent="0.25">
      <c r="A524">
        <f t="shared" si="8"/>
        <v>803</v>
      </c>
      <c r="B524" s="1">
        <v>1</v>
      </c>
    </row>
    <row r="525" spans="1:2" x14ac:dyDescent="0.25">
      <c r="A525">
        <f t="shared" si="8"/>
        <v>804</v>
      </c>
      <c r="B525" s="1">
        <v>1</v>
      </c>
    </row>
    <row r="526" spans="1:2" x14ac:dyDescent="0.25">
      <c r="A526">
        <f t="shared" si="8"/>
        <v>805</v>
      </c>
      <c r="B526" s="1">
        <v>1</v>
      </c>
    </row>
    <row r="527" spans="1:2" x14ac:dyDescent="0.25">
      <c r="A527">
        <f t="shared" si="8"/>
        <v>806</v>
      </c>
      <c r="B527" s="1">
        <v>1</v>
      </c>
    </row>
    <row r="528" spans="1:2" x14ac:dyDescent="0.25">
      <c r="A528">
        <f t="shared" si="8"/>
        <v>807</v>
      </c>
      <c r="B528" s="1">
        <v>1</v>
      </c>
    </row>
    <row r="529" spans="1:2" x14ac:dyDescent="0.25">
      <c r="A529">
        <f t="shared" si="8"/>
        <v>808</v>
      </c>
      <c r="B529" s="1">
        <v>1</v>
      </c>
    </row>
    <row r="530" spans="1:2" x14ac:dyDescent="0.25">
      <c r="A530">
        <f t="shared" si="8"/>
        <v>809</v>
      </c>
      <c r="B530" s="1">
        <v>1</v>
      </c>
    </row>
    <row r="531" spans="1:2" x14ac:dyDescent="0.25">
      <c r="A531">
        <f t="shared" si="8"/>
        <v>810</v>
      </c>
      <c r="B531" s="1">
        <v>1</v>
      </c>
    </row>
    <row r="532" spans="1:2" x14ac:dyDescent="0.25">
      <c r="A532">
        <f t="shared" si="8"/>
        <v>811</v>
      </c>
      <c r="B532" s="1">
        <v>1</v>
      </c>
    </row>
    <row r="533" spans="1:2" x14ac:dyDescent="0.25">
      <c r="A533">
        <f t="shared" si="8"/>
        <v>812</v>
      </c>
      <c r="B533" s="1">
        <v>1</v>
      </c>
    </row>
    <row r="534" spans="1:2" x14ac:dyDescent="0.25">
      <c r="A534">
        <f t="shared" si="8"/>
        <v>813</v>
      </c>
      <c r="B534" s="1">
        <v>1</v>
      </c>
    </row>
    <row r="535" spans="1:2" x14ac:dyDescent="0.25">
      <c r="A535">
        <f t="shared" si="8"/>
        <v>814</v>
      </c>
      <c r="B535" s="1">
        <v>1</v>
      </c>
    </row>
    <row r="536" spans="1:2" x14ac:dyDescent="0.25">
      <c r="A536">
        <f t="shared" si="8"/>
        <v>815</v>
      </c>
      <c r="B536" s="1">
        <v>1</v>
      </c>
    </row>
    <row r="537" spans="1:2" x14ac:dyDescent="0.25">
      <c r="A537">
        <f t="shared" si="8"/>
        <v>816</v>
      </c>
      <c r="B537" s="1">
        <v>1</v>
      </c>
    </row>
    <row r="538" spans="1:2" x14ac:dyDescent="0.25">
      <c r="A538">
        <f t="shared" si="8"/>
        <v>817</v>
      </c>
      <c r="B538" s="1">
        <v>1</v>
      </c>
    </row>
    <row r="539" spans="1:2" x14ac:dyDescent="0.25">
      <c r="A539">
        <f t="shared" si="8"/>
        <v>818</v>
      </c>
      <c r="B539" s="1">
        <v>1</v>
      </c>
    </row>
    <row r="540" spans="1:2" x14ac:dyDescent="0.25">
      <c r="A540">
        <f t="shared" si="8"/>
        <v>819</v>
      </c>
      <c r="B540" s="1">
        <v>1</v>
      </c>
    </row>
    <row r="541" spans="1:2" x14ac:dyDescent="0.25">
      <c r="A541">
        <f t="shared" si="8"/>
        <v>820</v>
      </c>
      <c r="B541" s="1">
        <v>1</v>
      </c>
    </row>
    <row r="542" spans="1:2" x14ac:dyDescent="0.25">
      <c r="A542">
        <f t="shared" si="8"/>
        <v>821</v>
      </c>
      <c r="B542" s="1">
        <v>1</v>
      </c>
    </row>
    <row r="543" spans="1:2" x14ac:dyDescent="0.25">
      <c r="A543">
        <f t="shared" si="8"/>
        <v>822</v>
      </c>
      <c r="B543" s="1">
        <v>1</v>
      </c>
    </row>
    <row r="544" spans="1:2" x14ac:dyDescent="0.25">
      <c r="A544">
        <f t="shared" si="8"/>
        <v>823</v>
      </c>
      <c r="B544" s="1">
        <v>1</v>
      </c>
    </row>
    <row r="545" spans="1:2" x14ac:dyDescent="0.25">
      <c r="A545">
        <f t="shared" si="8"/>
        <v>824</v>
      </c>
      <c r="B545" s="1">
        <v>1</v>
      </c>
    </row>
    <row r="546" spans="1:2" x14ac:dyDescent="0.25">
      <c r="A546">
        <f t="shared" si="8"/>
        <v>825</v>
      </c>
      <c r="B546" s="1">
        <v>1</v>
      </c>
    </row>
    <row r="547" spans="1:2" x14ac:dyDescent="0.25">
      <c r="A547">
        <f t="shared" si="8"/>
        <v>826</v>
      </c>
      <c r="B547" s="1">
        <v>1</v>
      </c>
    </row>
    <row r="548" spans="1:2" x14ac:dyDescent="0.25">
      <c r="A548">
        <f t="shared" si="8"/>
        <v>827</v>
      </c>
      <c r="B548" s="1">
        <v>1</v>
      </c>
    </row>
    <row r="549" spans="1:2" x14ac:dyDescent="0.25">
      <c r="A549">
        <f t="shared" si="8"/>
        <v>828</v>
      </c>
      <c r="B549" s="1">
        <v>1</v>
      </c>
    </row>
    <row r="550" spans="1:2" x14ac:dyDescent="0.25">
      <c r="A550">
        <f t="shared" si="8"/>
        <v>829</v>
      </c>
      <c r="B550" s="1">
        <v>1</v>
      </c>
    </row>
    <row r="551" spans="1:2" x14ac:dyDescent="0.25">
      <c r="A551">
        <f t="shared" si="8"/>
        <v>830</v>
      </c>
      <c r="B551" s="1">
        <v>1</v>
      </c>
    </row>
    <row r="552" spans="1:2" x14ac:dyDescent="0.25">
      <c r="A552">
        <f t="shared" si="8"/>
        <v>831</v>
      </c>
      <c r="B552" s="1">
        <v>1</v>
      </c>
    </row>
    <row r="553" spans="1:2" x14ac:dyDescent="0.25">
      <c r="A553">
        <f t="shared" si="8"/>
        <v>832</v>
      </c>
      <c r="B553" s="1">
        <v>1</v>
      </c>
    </row>
    <row r="554" spans="1:2" x14ac:dyDescent="0.25">
      <c r="A554">
        <f t="shared" si="8"/>
        <v>833</v>
      </c>
      <c r="B554" s="1">
        <v>1</v>
      </c>
    </row>
    <row r="555" spans="1:2" x14ac:dyDescent="0.25">
      <c r="A555">
        <f t="shared" si="8"/>
        <v>834</v>
      </c>
      <c r="B555" s="1">
        <v>1</v>
      </c>
    </row>
    <row r="556" spans="1:2" x14ac:dyDescent="0.25">
      <c r="A556">
        <f t="shared" si="8"/>
        <v>835</v>
      </c>
      <c r="B556" s="1">
        <v>1</v>
      </c>
    </row>
    <row r="557" spans="1:2" x14ac:dyDescent="0.25">
      <c r="A557">
        <f t="shared" si="8"/>
        <v>836</v>
      </c>
      <c r="B557" s="1">
        <v>1</v>
      </c>
    </row>
    <row r="558" spans="1:2" x14ac:dyDescent="0.25">
      <c r="A558">
        <f t="shared" si="8"/>
        <v>837</v>
      </c>
      <c r="B558" s="1">
        <v>1</v>
      </c>
    </row>
    <row r="559" spans="1:2" x14ac:dyDescent="0.25">
      <c r="A559">
        <f t="shared" si="8"/>
        <v>838</v>
      </c>
      <c r="B559" s="1">
        <v>1</v>
      </c>
    </row>
    <row r="560" spans="1:2" x14ac:dyDescent="0.25">
      <c r="A560">
        <f t="shared" si="8"/>
        <v>839</v>
      </c>
      <c r="B560" s="1">
        <v>1</v>
      </c>
    </row>
    <row r="561" spans="1:2" x14ac:dyDescent="0.25">
      <c r="A561">
        <f t="shared" si="8"/>
        <v>840</v>
      </c>
      <c r="B561" s="1">
        <v>1</v>
      </c>
    </row>
  </sheetData>
  <sheetProtection password="C75A"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150" zoomScaleNormal="150" workbookViewId="0">
      <selection activeCell="I11" sqref="I11"/>
    </sheetView>
  </sheetViews>
  <sheetFormatPr baseColWidth="10" defaultRowHeight="12.5" x14ac:dyDescent="0.25"/>
  <sheetData/>
  <sheetProtection password="E446" sheet="1" objects="1" scenarios="1"/>
  <phoneticPr fontId="20" type="noConversion"/>
  <pageMargins left="0.39629921259842515" right="0.39629921259842515" top="0.19944881889763783" bottom="0.19944881889763783" header="0.1031496062992126" footer="0.19685039370078741"/>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Aufgabenfelder</vt:lpstr>
      <vt:lpstr>Dateneingabe u. Abiprognose</vt:lpstr>
      <vt:lpstr>Tabelle1</vt:lpstr>
      <vt:lpstr> </vt:lpstr>
      <vt:lpstr>Anlage 4 AFO-GOBAK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rottstock</dc:creator>
  <cp:lastModifiedBy>Manfred Rottstock</cp:lastModifiedBy>
  <cp:lastPrinted>2020-09-20T14:02:57Z</cp:lastPrinted>
  <dcterms:created xsi:type="dcterms:W3CDTF">2001-02-07T16:24:00Z</dcterms:created>
  <dcterms:modified xsi:type="dcterms:W3CDTF">2020-12-08T18:30:10Z</dcterms:modified>
</cp:coreProperties>
</file>